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1. SUBAORC 2025\2. SUPEFIS\3. COOREC - COORDENADORIA DE RECEITA\2. Equipe\"/>
    </mc:Choice>
  </mc:AlternateContent>
  <xr:revisionPtr revIDLastSave="0" documentId="13_ncr:1_{94B12F57-0E3E-453E-8513-F9D07E14358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quipe x UO" sheetId="1" r:id="rId1"/>
    <sheet name="Contatos" sheetId="2" r:id="rId2"/>
  </sheets>
  <definedNames>
    <definedName name="__Ano1997">#REF!</definedName>
    <definedName name="__Ano1998">#REF!</definedName>
    <definedName name="__Ano1999">#REF!</definedName>
    <definedName name="__Ano2000">#REF!</definedName>
    <definedName name="__Ano2001">#REF!</definedName>
    <definedName name="__Ano2002">#REF!</definedName>
    <definedName name="__Ano2003">#REF!</definedName>
    <definedName name="__Ano2004">#REF!</definedName>
    <definedName name="__Ano2005">#REF!</definedName>
    <definedName name="__Ano2006">#REF!</definedName>
    <definedName name="_2012">#REF!</definedName>
    <definedName name="_Ano2006">#REF!</definedName>
    <definedName name="_xlnm._FilterDatabase" localSheetId="0" hidden="1">'Equipe x UO'!$B$2:$G$152</definedName>
    <definedName name="A">#REF!</definedName>
    <definedName name="B">#REF!</definedName>
    <definedName name="CCCC">#REF!</definedName>
    <definedName name="d">#REF!</definedName>
    <definedName name="dfoign">#REF!</definedName>
    <definedName name="HTML_CodePage">1252</definedName>
    <definedName name="HTML_Description">""</definedName>
    <definedName name="HTML_Email">""</definedName>
    <definedName name="HTML_Header">"Tabela"</definedName>
    <definedName name="HTML_LastUpdate">"16/03/98"</definedName>
    <definedName name="HTML_LineAfter">FALSE</definedName>
    <definedName name="HTML_LineBefore">FALSE</definedName>
    <definedName name="HTML_Name">"Rede Integrada"</definedName>
    <definedName name="HTML_OBDlg2">TRUE</definedName>
    <definedName name="HTML_OBDlg4">TRUE</definedName>
    <definedName name="HTML_OS">0</definedName>
    <definedName name="HTML_PathFile">"C:\internetemp\balpep1.htm"</definedName>
    <definedName name="HTML_Title">"Balpep11"</definedName>
    <definedName name="LOATESOURO">#REF!</definedName>
    <definedName name="oi?">#REF!</definedName>
    <definedName name="p">#REF!</definedName>
    <definedName name="RENATA">#REF!</definedName>
    <definedName name="rfvg">#REF!</definedName>
    <definedName name="SS">#REF!</definedName>
    <definedName name="vghfhg">#REF!</definedName>
    <definedName name="ZAIRA">#REF!</definedName>
  </definedNames>
  <calcPr calcId="191029"/>
  <extLst>
    <ext uri="GoogleSheetsCustomDataVersion2">
      <go:sheetsCustomData xmlns:go="http://customooxmlschemas.google.com/" r:id="rId6" roundtripDataChecksum="25wHSs9XfCnTXcLycXs+ow5/bEeFdh5nvvbY+tdnAhM="/>
    </ext>
  </extLst>
</workbook>
</file>

<file path=xl/calcChain.xml><?xml version="1.0" encoding="utf-8"?>
<calcChain xmlns="http://schemas.openxmlformats.org/spreadsheetml/2006/main">
  <c r="K17" i="1" l="1"/>
  <c r="K18" i="1"/>
  <c r="K15" i="1"/>
  <c r="K16" i="1"/>
</calcChain>
</file>

<file path=xl/sharedStrings.xml><?xml version="1.0" encoding="utf-8"?>
<sst xmlns="http://schemas.openxmlformats.org/spreadsheetml/2006/main" count="928" uniqueCount="480">
  <si>
    <t>TIPO</t>
  </si>
  <si>
    <t>UO LOA</t>
  </si>
  <si>
    <t>SIGLA</t>
  </si>
  <si>
    <t>NOME</t>
  </si>
  <si>
    <t>Técnico</t>
  </si>
  <si>
    <t>P</t>
  </si>
  <si>
    <t>01010</t>
  </si>
  <si>
    <t>52610</t>
  </si>
  <si>
    <t>ACADEPOL</t>
  </si>
  <si>
    <t>Fundo Especial da ACADEPOL</t>
  </si>
  <si>
    <t>Gláucia</t>
  </si>
  <si>
    <t>FP</t>
  </si>
  <si>
    <t>01610</t>
  </si>
  <si>
    <t>64320</t>
  </si>
  <si>
    <t>AGENERSA</t>
  </si>
  <si>
    <t>Agência Reguladora de Energia e Saneamento do Estado do Rio de Janeiro</t>
  </si>
  <si>
    <t>Paulo César</t>
  </si>
  <si>
    <t>02010</t>
  </si>
  <si>
    <t>22720</t>
  </si>
  <si>
    <t>AGERIO</t>
  </si>
  <si>
    <t>Agência Estadual de Fomento</t>
  </si>
  <si>
    <t>Marcelle</t>
  </si>
  <si>
    <t>02610</t>
  </si>
  <si>
    <t>31360</t>
  </si>
  <si>
    <t>AGETRANSP</t>
  </si>
  <si>
    <t>03010</t>
  </si>
  <si>
    <t>ALERJ</t>
  </si>
  <si>
    <t>ASSEMBLEIA LEGISLATIVA DO ESTADO DO RIO DE JANEIRO</t>
  </si>
  <si>
    <t>03610</t>
  </si>
  <si>
    <t>13710</t>
  </si>
  <si>
    <t>CASERJ</t>
  </si>
  <si>
    <t>Companhia de Armazéns e Silos do Estado do Rio de Janeiro</t>
  </si>
  <si>
    <t>Ana Clara</t>
  </si>
  <si>
    <t>03620</t>
  </si>
  <si>
    <t>13720</t>
  </si>
  <si>
    <t>CEASA</t>
  </si>
  <si>
    <t>Centrais de Abastecimento do Estado do Rio de Janeiro</t>
  </si>
  <si>
    <t>40460</t>
  </si>
  <si>
    <t>CECIERJ</t>
  </si>
  <si>
    <t>Fund Centro de Ciênc e Educ Sup à Distância do Estado do Rio de Janeiro</t>
  </si>
  <si>
    <t>D</t>
  </si>
  <si>
    <t>06010</t>
  </si>
  <si>
    <t>14710</t>
  </si>
  <si>
    <t>CEDAE</t>
  </si>
  <si>
    <t>Companhia Estadual de Águas e Esgotos</t>
  </si>
  <si>
    <t>06020</t>
  </si>
  <si>
    <t>18030</t>
  </si>
  <si>
    <t>CEE</t>
  </si>
  <si>
    <t>Conselho Estadual de Educação</t>
  </si>
  <si>
    <t>08010</t>
  </si>
  <si>
    <t>65710</t>
  </si>
  <si>
    <t>CEHAB-RJ</t>
  </si>
  <si>
    <t>Companhia Estadual de Habitação do Estado do Rio de Janeiro</t>
  </si>
  <si>
    <t>09010</t>
  </si>
  <si>
    <t>31720</t>
  </si>
  <si>
    <t>CENTRAL</t>
  </si>
  <si>
    <t>Companhia Estadual de Engenharia de Transportes e Logística</t>
  </si>
  <si>
    <t>F</t>
  </si>
  <si>
    <t>09610</t>
  </si>
  <si>
    <t>CEPERJ</t>
  </si>
  <si>
    <t>Fundação Centro Estadual de Estatística, Pesquisa, Formação de Servidor Público</t>
  </si>
  <si>
    <t>10010</t>
  </si>
  <si>
    <t>14759</t>
  </si>
  <si>
    <t>CFSEC</t>
  </si>
  <si>
    <t>Companhia Fluminense de Securitização S.A.</t>
  </si>
  <si>
    <t>10610</t>
  </si>
  <si>
    <t>50010</t>
  </si>
  <si>
    <t>CGE</t>
  </si>
  <si>
    <t>CONTROLADORIA GERAL DO ESTADO DO RIO DE JANEIRO</t>
  </si>
  <si>
    <t>11010</t>
  </si>
  <si>
    <t>31710</t>
  </si>
  <si>
    <t>CODERTE</t>
  </si>
  <si>
    <t>Companhia de Desenvolvimento Rodoviário e Terminais do Estado do Rio de Janeiro</t>
  </si>
  <si>
    <t>11610</t>
  </si>
  <si>
    <t>22710</t>
  </si>
  <si>
    <t>CODIN</t>
  </si>
  <si>
    <t>Companhia de Desenvolvimento Industrial do Estado do Rio de Janeiro</t>
  </si>
  <si>
    <t>13010</t>
  </si>
  <si>
    <t>14752</t>
  </si>
  <si>
    <t>CTC-RJ</t>
  </si>
  <si>
    <t>Companhia de Transportes Coletivos do Estado do Rio de Janeiro - Em Liquidação</t>
  </si>
  <si>
    <t>FD</t>
  </si>
  <si>
    <t>18020</t>
  </si>
  <si>
    <t>DEGASE</t>
  </si>
  <si>
    <t>Departamento Geral de Ações Socio-Educativas</t>
  </si>
  <si>
    <t>E</t>
  </si>
  <si>
    <t>53410</t>
  </si>
  <si>
    <t>DER-RJ</t>
  </si>
  <si>
    <t>Fundação Departamento de Estradas de Rodagem do Estado do Rio de Janeiro</t>
  </si>
  <si>
    <t>13540</t>
  </si>
  <si>
    <t>14330</t>
  </si>
  <si>
    <t>DETRAN-RJ</t>
  </si>
  <si>
    <t>Departamento de Trânsito do Estado do Rio de Janeiro</t>
  </si>
  <si>
    <t>13620</t>
  </si>
  <si>
    <t>31330</t>
  </si>
  <si>
    <t>DETRO-RJ</t>
  </si>
  <si>
    <t>Departamento de Transportes Rodoviários do Estado do Rio de Janeiro</t>
  </si>
  <si>
    <t>S</t>
  </si>
  <si>
    <t>DPGE</t>
  </si>
  <si>
    <t>DEFENSORIA PÚBLICA GERAL DO ESTADO</t>
  </si>
  <si>
    <t>22350</t>
  </si>
  <si>
    <t>DRM</t>
  </si>
  <si>
    <t>Departamento de Recursos Minerais do Estado do Rio de Janeiro</t>
  </si>
  <si>
    <t>14010</t>
  </si>
  <si>
    <t>EMATER</t>
  </si>
  <si>
    <t>Empresa de Assistência Técnica e Extensão Rural do Estado do Rio de Janeiro</t>
  </si>
  <si>
    <t>14020</t>
  </si>
  <si>
    <t>EMERJ</t>
  </si>
  <si>
    <t>Fundo Especial da Escola da Magistratura do Estado do Rio de Janeiro</t>
  </si>
  <si>
    <t>A</t>
  </si>
  <si>
    <t>14322</t>
  </si>
  <si>
    <t>53510</t>
  </si>
  <si>
    <t>EMOP</t>
  </si>
  <si>
    <t>Empresa de Obras Públicas do Estado do Rio de Janeiro</t>
  </si>
  <si>
    <t>50610</t>
  </si>
  <si>
    <t>FACI-RJ</t>
  </si>
  <si>
    <t>Fundo de Aprimoramento do Controle Interno do Estado do Rio de Janeiro</t>
  </si>
  <si>
    <t>14340</t>
  </si>
  <si>
    <t>40440</t>
  </si>
  <si>
    <t>FAETEC</t>
  </si>
  <si>
    <t>Fundação de Apoio à Escola Técnica do Estado do Rio de Janeiro</t>
  </si>
  <si>
    <t>14380</t>
  </si>
  <si>
    <t>20610</t>
  </si>
  <si>
    <t>FAF</t>
  </si>
  <si>
    <t>Fundo Especial de Administração Fazendária</t>
  </si>
  <si>
    <t>OI</t>
  </si>
  <si>
    <t>14510</t>
  </si>
  <si>
    <t>40410</t>
  </si>
  <si>
    <t>FAPERJ</t>
  </si>
  <si>
    <t>Fundação Carlos Chagas Filho de Amparo à Pesquisa do Estado do Rio de Janeiro</t>
  </si>
  <si>
    <t>14630</t>
  </si>
  <si>
    <t>40610</t>
  </si>
  <si>
    <t>FATEC</t>
  </si>
  <si>
    <t>Fundo de Apoio ao Desenvolvimento Tecnológico</t>
  </si>
  <si>
    <t>FDRM</t>
  </si>
  <si>
    <t>Fundo de Desenvolvimento da Região Metropolitana</t>
  </si>
  <si>
    <t>L</t>
  </si>
  <si>
    <t>14751</t>
  </si>
  <si>
    <t>49650</t>
  </si>
  <si>
    <t>FEAS</t>
  </si>
  <si>
    <t>Fundo Estadual de Assistência Social</t>
  </si>
  <si>
    <t>15610</t>
  </si>
  <si>
    <t>FEC</t>
  </si>
  <si>
    <t>Fundo Estadual da Cultura</t>
  </si>
  <si>
    <t>14753</t>
  </si>
  <si>
    <t>59610</t>
  </si>
  <si>
    <t>FEDM</t>
  </si>
  <si>
    <t>Fundo Especial dos Direitos da Mulher</t>
  </si>
  <si>
    <t>30610</t>
  </si>
  <si>
    <t>FEFEPS</t>
  </si>
  <si>
    <t>Fundo Estadual de Fomento à Economia Popular Solidária</t>
  </si>
  <si>
    <t>15010</t>
  </si>
  <si>
    <t>57640</t>
  </si>
  <si>
    <t>FEFOSP</t>
  </si>
  <si>
    <t>Fundo Estadual de Fomento à Operação Segurança Presente</t>
  </si>
  <si>
    <t>15410</t>
  </si>
  <si>
    <t>FEM/TCE-RJ</t>
  </si>
  <si>
    <t>15430</t>
  </si>
  <si>
    <t>FEMP</t>
  </si>
  <si>
    <t>Fundo Especial do Ministério Público</t>
  </si>
  <si>
    <t>15440</t>
  </si>
  <si>
    <t>22620</t>
  </si>
  <si>
    <t>FEMPO</t>
  </si>
  <si>
    <t>Fundo Estadual de Fomento ao Microcrédito Produtivo Orientado p/ Empreendedores</t>
  </si>
  <si>
    <t>22640</t>
  </si>
  <si>
    <t>FEPROCON</t>
  </si>
  <si>
    <t>Fundo Especial de Apoio a Programas de Proteção e Defesa do Consumidor</t>
  </si>
  <si>
    <t>16010</t>
  </si>
  <si>
    <t>29610</t>
  </si>
  <si>
    <t>FES</t>
  </si>
  <si>
    <t>Fundo Estadual de Saúde</t>
  </si>
  <si>
    <t>16610</t>
  </si>
  <si>
    <t>31610</t>
  </si>
  <si>
    <t>FET</t>
  </si>
  <si>
    <t>Fundo Estadual de Transportes</t>
  </si>
  <si>
    <t>17010</t>
  </si>
  <si>
    <t>FETJ</t>
  </si>
  <si>
    <t>Fundo Especial do Tribunal de Justiça</t>
  </si>
  <si>
    <t>17310</t>
  </si>
  <si>
    <t>49610</t>
  </si>
  <si>
    <t>FFIA</t>
  </si>
  <si>
    <t>Fundo para a Infância e Adolescência</t>
  </si>
  <si>
    <t>18010</t>
  </si>
  <si>
    <t>49412</t>
  </si>
  <si>
    <t>FIA-RJ</t>
  </si>
  <si>
    <t>Fundação para a Infância e Adolescência</t>
  </si>
  <si>
    <t>FIPERJ</t>
  </si>
  <si>
    <t>Fundação Instituto de Pesca do Estado do Rio de Janeiro</t>
  </si>
  <si>
    <t>FLUMITRENS</t>
  </si>
  <si>
    <t>Companhia Fluminense de Trens Urbanos - Em liquidação</t>
  </si>
  <si>
    <t>20010</t>
  </si>
  <si>
    <t>49411</t>
  </si>
  <si>
    <t>FLXIII</t>
  </si>
  <si>
    <t>Fundação Leão XIII</t>
  </si>
  <si>
    <t>20340</t>
  </si>
  <si>
    <t>FMIS</t>
  </si>
  <si>
    <t>Fundação Museu da Imagem e do Som</t>
  </si>
  <si>
    <t>20341</t>
  </si>
  <si>
    <t>22610</t>
  </si>
  <si>
    <t>FREMF</t>
  </si>
  <si>
    <t>Fundo de Recuperação Econômica dos Municípios Fluminenses</t>
  </si>
  <si>
    <t>20342</t>
  </si>
  <si>
    <t>25410</t>
  </si>
  <si>
    <t>FSCABRINI</t>
  </si>
  <si>
    <t>Fundação Santa Cabrini</t>
  </si>
  <si>
    <t>20343</t>
  </si>
  <si>
    <t>29420</t>
  </si>
  <si>
    <t>FSERJ</t>
  </si>
  <si>
    <t>Fundação Saúde do Estado do Rio de Janeiro</t>
  </si>
  <si>
    <t>FTMRJ</t>
  </si>
  <si>
    <t>Fundação Teatro Municipal do Rio de Janeiro</t>
  </si>
  <si>
    <t>21010</t>
  </si>
  <si>
    <t>30620</t>
  </si>
  <si>
    <t>FTRJ</t>
  </si>
  <si>
    <t>Fundo do Trabalho do Estado do Rio de Janeiro</t>
  </si>
  <si>
    <t>21610</t>
  </si>
  <si>
    <t>25610</t>
  </si>
  <si>
    <t>FUESP</t>
  </si>
  <si>
    <t>Fundo Especial Penitenciário</t>
  </si>
  <si>
    <t>22010</t>
  </si>
  <si>
    <t>FUNARJ</t>
  </si>
  <si>
    <t>Fundação Anita Mantuano de Artes do Estado do Rio de Janeiro</t>
  </si>
  <si>
    <t>22320</t>
  </si>
  <si>
    <t>40621</t>
  </si>
  <si>
    <t>FUNCIERJ</t>
  </si>
  <si>
    <t>Fundo para as Ciências do Estado do Rio de Janeiro</t>
  </si>
  <si>
    <t>FUNDEAGRO</t>
  </si>
  <si>
    <t>Fundo Estadual de Defesa Agropecuária</t>
  </si>
  <si>
    <t>FUNDEP</t>
  </si>
  <si>
    <t>Fundo Especial do Depósito Público</t>
  </si>
  <si>
    <t>60620</t>
  </si>
  <si>
    <t>FUNDEPI</t>
  </si>
  <si>
    <t>Fundo Estadual de Defesa dos Direitos da Pessoa Idosa</t>
  </si>
  <si>
    <t>22650</t>
  </si>
  <si>
    <t>FUNDES</t>
  </si>
  <si>
    <t>Fundo de Desenvolvimento do Estado do Rio de Janeiro</t>
  </si>
  <si>
    <t>FUNDO ALERJ</t>
  </si>
  <si>
    <t>Fundo Especial da Assembléia Legislativa</t>
  </si>
  <si>
    <t>FUNDPERJ</t>
  </si>
  <si>
    <t>Fundo Especial da Defensoria Pública do Estado do Rio de Janeiro</t>
  </si>
  <si>
    <t>24010</t>
  </si>
  <si>
    <t>24630</t>
  </si>
  <si>
    <t>FUNDRHI</t>
  </si>
  <si>
    <t>Fundo Estadual de Recursos Hídricos</t>
  </si>
  <si>
    <t>24020</t>
  </si>
  <si>
    <t>FUNESBOM</t>
  </si>
  <si>
    <t>Fundo Especial do Corpo de Bombeiros</t>
  </si>
  <si>
    <t>24320</t>
  </si>
  <si>
    <t>52620</t>
  </si>
  <si>
    <t>FUNESPOL</t>
  </si>
  <si>
    <t>Fundo Especial da Polícia Civil</t>
  </si>
  <si>
    <t>51650</t>
  </si>
  <si>
    <t>FUNESPOM</t>
  </si>
  <si>
    <t>Fundo Especial da Polícia Militar</t>
  </si>
  <si>
    <t>25010</t>
  </si>
  <si>
    <t>60610</t>
  </si>
  <si>
    <t>FUNJOVEM</t>
  </si>
  <si>
    <t>Fundo Estadual de Juventude do Estado do Rio de Janeiro</t>
  </si>
  <si>
    <t>FUNPERJ</t>
  </si>
  <si>
    <t>Fundo Especial da Procuradoria Geral do Estado do Rio de Janeiro</t>
  </si>
  <si>
    <t>49641</t>
  </si>
  <si>
    <t>FUPDE</t>
  </si>
  <si>
    <t>Fundo para a Política de Integração da Pessoa Portadora de Deficiência</t>
  </si>
  <si>
    <t>26010</t>
  </si>
  <si>
    <t>26670</t>
  </si>
  <si>
    <t>FUSPRJ</t>
  </si>
  <si>
    <t>Fundo Estadual de Segurança Pública do Estado do Rio de Janeiro</t>
  </si>
  <si>
    <t>26320</t>
  </si>
  <si>
    <t>GSI</t>
  </si>
  <si>
    <t>GABINETE DE SEGURANÇA INSTITUCIONAL DO ESTADO DO RIO DE JANEIRO</t>
  </si>
  <si>
    <t>29310</t>
  </si>
  <si>
    <t>IASERJ</t>
  </si>
  <si>
    <t>Instituto de Assistência dos Servidores do Estado do Rio de Janeiro</t>
  </si>
  <si>
    <t>29010</t>
  </si>
  <si>
    <t>53330</t>
  </si>
  <si>
    <t>IEEA</t>
  </si>
  <si>
    <t>Instituto Estadual de Engenharia e Arquitetura</t>
  </si>
  <si>
    <t>INEA</t>
  </si>
  <si>
    <t>Instituto Estadual do Ambiente</t>
  </si>
  <si>
    <t>IO</t>
  </si>
  <si>
    <t>Imprensa Oficial do Estado do Rio de Janeiro</t>
  </si>
  <si>
    <t>IPEM-RJ</t>
  </si>
  <si>
    <t>Instituto de Pesos e Medidas do Estado do Rio de Janeiro</t>
  </si>
  <si>
    <t>29710</t>
  </si>
  <si>
    <t>53310</t>
  </si>
  <si>
    <t>ITERJ</t>
  </si>
  <si>
    <t>Instituto de Terras e Cartografia do Estado do Rio de Janeiro</t>
  </si>
  <si>
    <t>30010</t>
  </si>
  <si>
    <t>IVB</t>
  </si>
  <si>
    <t>Instituto Vital Brazil</t>
  </si>
  <si>
    <t>JUCERJA</t>
  </si>
  <si>
    <t>Junta Comercial do Estado do Rio de Janeiro</t>
  </si>
  <si>
    <t>LOTERJ</t>
  </si>
  <si>
    <t>Loteria do Estado do Rio de Janeiro</t>
  </si>
  <si>
    <t>31010</t>
  </si>
  <si>
    <t>METRO</t>
  </si>
  <si>
    <t>Companhia do Metropolitano do Rio de Janeiro - Em liquidação</t>
  </si>
  <si>
    <t>MP</t>
  </si>
  <si>
    <t>MINISTÉRIO PÚBLICO</t>
  </si>
  <si>
    <t>PESAGRO</t>
  </si>
  <si>
    <t>Empresa de Pesquisa Agropecuária do Estado do Rio de Janeiro</t>
  </si>
  <si>
    <t>PGE</t>
  </si>
  <si>
    <t>PROCURADORIA GERAL DO ESTADO</t>
  </si>
  <si>
    <t>62360</t>
  </si>
  <si>
    <t>PROCON-RJ</t>
  </si>
  <si>
    <t>Proteção e Defesa do Consumidor</t>
  </si>
  <si>
    <t>58350</t>
  </si>
  <si>
    <t>PRODERJ</t>
  </si>
  <si>
    <t>Centro de Tecnologia da Informação e Comunicação do Estado do Rio de Janeiro</t>
  </si>
  <si>
    <t>31730</t>
  </si>
  <si>
    <t>RIOMETROPOLE</t>
  </si>
  <si>
    <t>Instituto da Região Metropolitana do Rio de Janeiro</t>
  </si>
  <si>
    <t>40010</t>
  </si>
  <si>
    <t>RIOPREV_FINANC</t>
  </si>
  <si>
    <t>Rioprevidência Plano Financeiro</t>
  </si>
  <si>
    <t>RIOPREV_MILITARES</t>
  </si>
  <si>
    <t>Rioprevidência Plano Militares</t>
  </si>
  <si>
    <t>RIOPREV_PREVID</t>
  </si>
  <si>
    <t>Rioprevidência Plano Previdenciário</t>
  </si>
  <si>
    <t>40430</t>
  </si>
  <si>
    <t>RIOPREVIDENCIA</t>
  </si>
  <si>
    <t>Fundo Único de Previdência Social do Estado do Rio de Janeiro</t>
  </si>
  <si>
    <t>RIOSEGURANCA</t>
  </si>
  <si>
    <t>Instituto de Segurança Pública - RIOSEGURANÇA - ISP</t>
  </si>
  <si>
    <t>40450</t>
  </si>
  <si>
    <t>RIOTRILHOS</t>
  </si>
  <si>
    <t>Companhia de Transportes sobre Trilhos do Estado do Rio de Janeiro</t>
  </si>
  <si>
    <t>SEAP</t>
  </si>
  <si>
    <t>SECRETARIA DE ESTADO DE ADMINISTRAÇÃO PENITENCIÁRIA</t>
  </si>
  <si>
    <t>SEAS</t>
  </si>
  <si>
    <t>SECRETARIA DE ESTADO DO AMBIENTE E SUSTENTABILIDADE</t>
  </si>
  <si>
    <t>43010</t>
  </si>
  <si>
    <t>SECC</t>
  </si>
  <si>
    <t>SECRETARIA DE ESTADO DA CASA CIVIL</t>
  </si>
  <si>
    <t>43710</t>
  </si>
  <si>
    <t>SECEC</t>
  </si>
  <si>
    <t>SECRETARIA DE ESTADO DE CULTURA E ECONOMIA CRIATIVA</t>
  </si>
  <si>
    <t>49010</t>
  </si>
  <si>
    <t>66010</t>
  </si>
  <si>
    <t>SECID</t>
  </si>
  <si>
    <t>SECRETARIA DE ESTADO DAS CIDADES</t>
  </si>
  <si>
    <t>SECTI</t>
  </si>
  <si>
    <t>SECRETARIA DE ESTADO DE CIÊNCIA, TECNOLOGIA E INOVAÇÃO</t>
  </si>
  <si>
    <t>62020</t>
  </si>
  <si>
    <t>SEDCON</t>
  </si>
  <si>
    <t>SECRETARIA DE ESTADO DE DEFESA DO CONSUMIDOR</t>
  </si>
  <si>
    <t>SEDEC</t>
  </si>
  <si>
    <t>SECRETARIA DE ESTADO DE DEFESA CIVIL</t>
  </si>
  <si>
    <t>SEDEICS</t>
  </si>
  <si>
    <t>SECRETARIA DE DESENVOLVIMENTO ECONÔMICO, INDÚSTRIA, COMÉRCIO E SERVIÇOS</t>
  </si>
  <si>
    <t>SEDSODH</t>
  </si>
  <si>
    <t>SECRETARIA DE ESTADO DESENVOLVIMENTO SOCIAL E DE DIREITOS HUMANOS</t>
  </si>
  <si>
    <t>SEEDUC</t>
  </si>
  <si>
    <t>SECRETARIA DE ESTADO DE EDUCAÇÃO</t>
  </si>
  <si>
    <t>SEEL</t>
  </si>
  <si>
    <t>SECRETARIA DE ESTADO DE ESPORTE E LAZER</t>
  </si>
  <si>
    <t>51010</t>
  </si>
  <si>
    <t>64010</t>
  </si>
  <si>
    <t>SEENEMAR</t>
  </si>
  <si>
    <t>SECRETARIA DE ESTADO DE ENERGIA E ECONOMIA DO MAR</t>
  </si>
  <si>
    <t>SEFAZ</t>
  </si>
  <si>
    <t>SECRETARIA DE ESTADO DE FAZENDA</t>
  </si>
  <si>
    <t>52010</t>
  </si>
  <si>
    <t>61010</t>
  </si>
  <si>
    <t>SEGG</t>
  </si>
  <si>
    <t>SECRETARIA DE ESTADO DO GABINETE DO GOVERNADOR</t>
  </si>
  <si>
    <t>57010</t>
  </si>
  <si>
    <t>SEGOV</t>
  </si>
  <si>
    <t>SECRETARIA DE ESTADO DE GOVERNO</t>
  </si>
  <si>
    <t>65010</t>
  </si>
  <si>
    <t>SEHIS</t>
  </si>
  <si>
    <t>SECRETARIA DE ESTADO DE HABITAÇÃO DE INTERESSE SOCIAL</t>
  </si>
  <si>
    <t>53010</t>
  </si>
  <si>
    <t>60010</t>
  </si>
  <si>
    <t>SEIJES</t>
  </si>
  <si>
    <t>SECRETARIA DE ESTADO INTERGERACIONAL DE JUVENTUDE E ENVELHECIMENTO SAUDÁVEL</t>
  </si>
  <si>
    <t>SEIOP</t>
  </si>
  <si>
    <t>SECRETARIA DE ESTADO DE INFRAESTRUTURA E OBRAS PÚBLICAS</t>
  </si>
  <si>
    <t>59010</t>
  </si>
  <si>
    <t>SEM</t>
  </si>
  <si>
    <t>SECRETARIA DE ESTADO DA MULHER</t>
  </si>
  <si>
    <t>SEPLAG</t>
  </si>
  <si>
    <t>SECRETARIA DE ESTADO DE PLANEJAMENTO E GESTÃO</t>
  </si>
  <si>
    <t>SEPM</t>
  </si>
  <si>
    <t>SECRETARIA DE ESTADO DE POLÍCIA MILITAR</t>
  </si>
  <si>
    <t>54010</t>
  </si>
  <si>
    <t>SEPOL</t>
  </si>
  <si>
    <t>SECRETARIA DE ESTADO DE POLICIA CIVIL</t>
  </si>
  <si>
    <t>SERGB</t>
  </si>
  <si>
    <t>SECRETARIA EXTRAORDINÁRIA DE REPRESENTAÇÃO DO GOVERNO EM BRASÍLIA</t>
  </si>
  <si>
    <t>SES</t>
  </si>
  <si>
    <t>SECRETARIA DE ESTADO DE SAÚDE</t>
  </si>
  <si>
    <t>58010</t>
  </si>
  <si>
    <t>SESP</t>
  </si>
  <si>
    <t>SECRETARIA DE ESTADO DE SEGURANÇA PÚBLICA</t>
  </si>
  <si>
    <t>SETD</t>
  </si>
  <si>
    <t>SECRETARIA DE ESTADO DE TRANSFORMAÇÃO DIGITAL</t>
  </si>
  <si>
    <t>SETRAB</t>
  </si>
  <si>
    <t>SECRETARIA DE ESTADO DE TRABALHO E RENDA</t>
  </si>
  <si>
    <t>SETRAM</t>
  </si>
  <si>
    <t>SECRETARIA DE ESTADO DE TRANSPORTES E MOBILIDADE URBANA</t>
  </si>
  <si>
    <t>SETUR</t>
  </si>
  <si>
    <t>SECRETARIA DE ESTADO DE TURISMO</t>
  </si>
  <si>
    <t>SSM</t>
  </si>
  <si>
    <t>Subsecretaria Militar</t>
  </si>
  <si>
    <t>SUBCOM</t>
  </si>
  <si>
    <t>Subsecretaria de Comunicação Social</t>
  </si>
  <si>
    <t>SUDERJ</t>
  </si>
  <si>
    <t>Superintendência de Desportos do Estado do Rio de Janeiro</t>
  </si>
  <si>
    <t>TCE-RJ</t>
  </si>
  <si>
    <t>TRIBUNAL DE CONTAS DO ESTADO DO RIO DE JANEIRO</t>
  </si>
  <si>
    <t>TJ</t>
  </si>
  <si>
    <t>TRIBUNAL DE JUSTIÇA</t>
  </si>
  <si>
    <t>TURISRIO</t>
  </si>
  <si>
    <t>Companhia de Turismo do Estado do Rio de Janeiro</t>
  </si>
  <si>
    <t>UENF</t>
  </si>
  <si>
    <t>Fundação Universidade Estadual do Norte Fluminense Darcy Ribeiro</t>
  </si>
  <si>
    <t>UEPSAM</t>
  </si>
  <si>
    <t>Unidade Executora do PSAM</t>
  </si>
  <si>
    <t>UERJ</t>
  </si>
  <si>
    <t>Fundação Universidade do Estado do Rio de Janeiro</t>
  </si>
  <si>
    <t>VICE-GOV</t>
  </si>
  <si>
    <t>VICE-GOVERNADORIA</t>
  </si>
  <si>
    <t>Equipe</t>
  </si>
  <si>
    <t>E-mail</t>
  </si>
  <si>
    <t>Ramal</t>
  </si>
  <si>
    <t>Manuela</t>
  </si>
  <si>
    <t>Coordenadora</t>
  </si>
  <si>
    <t>coorec@planejamento.rj.gov.br</t>
  </si>
  <si>
    <t>2333-1909</t>
  </si>
  <si>
    <t>2333-1910</t>
  </si>
  <si>
    <t>2333-3355</t>
  </si>
  <si>
    <t>UO NE</t>
  </si>
  <si>
    <t>IPALERJ</t>
  </si>
  <si>
    <t>Instituto de Previdência da Assembleia Legislativa do Estado do Rio de Janeiro</t>
  </si>
  <si>
    <t>01620</t>
  </si>
  <si>
    <t>FUNPGALERJ</t>
  </si>
  <si>
    <t>Fundo Especial de Modernização e Aperfeiçoamento da Procuradoria-geral da ALERJ</t>
  </si>
  <si>
    <t>Fundo Especial de Modernização do Controle Externo do Tribunal de Contas do Estado do Rio de Janeiro</t>
  </si>
  <si>
    <t>02620</t>
  </si>
  <si>
    <t>FUNPGT</t>
  </si>
  <si>
    <t>Fundo Especial de Modernização e Aperfeiçoamento da Procuradoria-Geral do TCE-RJ</t>
  </si>
  <si>
    <t>09020</t>
  </si>
  <si>
    <t>CASC-PGE</t>
  </si>
  <si>
    <t>Câmara Administrativa de Solução de Controvérsias da Procuradoria Geral do Estado do Rio de Janeiro</t>
  </si>
  <si>
    <t>SEAPA</t>
  </si>
  <si>
    <t>SECRETARIA DE ESTADO DE AGRICULTURA, PECUÁRIA E ABASTECIMENTO</t>
  </si>
  <si>
    <t>14401</t>
  </si>
  <si>
    <t>FUNPDEC</t>
  </si>
  <si>
    <t>Fundo Estadual de Proteção e Defesa Civil</t>
  </si>
  <si>
    <t>21011</t>
  </si>
  <si>
    <t>SUBPLO</t>
  </si>
  <si>
    <t>Subsecretaria de Planejamento e Orçamento</t>
  </si>
  <si>
    <t>21090</t>
  </si>
  <si>
    <t>SUPOR</t>
  </si>
  <si>
    <t>Superintendência de Orçamento</t>
  </si>
  <si>
    <t>27010</t>
  </si>
  <si>
    <t>SEDIPAF</t>
  </si>
  <si>
    <t>SECRETARIA DE ESTADO DE DESENVILVIMENTO REGIONAL DO INTERIOR, PESCA E AGRICULTURA FAMILIAR</t>
  </si>
  <si>
    <t>27410</t>
  </si>
  <si>
    <t>27530</t>
  </si>
  <si>
    <t>Agência Reguladora Serv Públic de Transp Aquav, Ferrov, Metrov e Rodov do Estado do Rio de Janeiro</t>
  </si>
  <si>
    <t>37010</t>
  </si>
  <si>
    <t>EGE/SEPLAG</t>
  </si>
  <si>
    <t>ENCARGOS GERAIS DO ESTADO SOB A SUPERVISÃO DA SEPLAG</t>
  </si>
  <si>
    <t>37020</t>
  </si>
  <si>
    <t>EGE/SEFAZ</t>
  </si>
  <si>
    <t>ENCARGOS GERAIS DO ESTADO SOB A SUPERVISÃO DA SEFAZ</t>
  </si>
  <si>
    <t>37030</t>
  </si>
  <si>
    <t>PRECATORIO_RPV</t>
  </si>
  <si>
    <t>CONDENAÇÕES JUDICIAIS DEFINITIVAS – PRECATÓRIOS E RPV</t>
  </si>
  <si>
    <t>37050</t>
  </si>
  <si>
    <t>DIVIDAPUBLICA</t>
  </si>
  <si>
    <t>DÍVIDA PÚBLICA DO ESTADO</t>
  </si>
  <si>
    <t>99990</t>
  </si>
  <si>
    <t>TESOURO-ERJ</t>
  </si>
  <si>
    <t>TESOURO DO ESTADO DO RIO DE JANEIRO</t>
  </si>
  <si>
    <t>NA</t>
  </si>
  <si>
    <t>Atualizado em 15.01.2026</t>
  </si>
  <si>
    <t>Uos por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</si>
</sst>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sz val="8"/>
      <color theme="1"/>
      <name val="Calibri"/>
    </font>
    <font>
      <b/>
      <sz val="8"/>
      <color theme="1"/>
      <name val="Calibri"/>
    </font>
    <font>
      <sz val="8"/>
      <color rgb="FFFF0000"/>
      <name val="Calibri"/>
    </font>
    <font>
      <b/>
      <sz val="10"/>
      <color theme="1"/>
      <name val="Calibri"/>
    </font>
    <font>
      <sz val="11"/>
      <name val="Calibri"/>
    </font>
    <font>
      <i/>
      <sz val="10"/>
      <color theme="1"/>
      <name val="Calibri"/>
    </font>
    <font>
      <u/>
      <sz val="11"/>
      <color theme="10"/>
      <name val="Calibri"/>
      <scheme val="minor"/>
    </font>
    <font>
      <b/>
      <sz val="10"/>
      <color theme="1"/>
      <name val="Calibri"/>
      <family val="2"/>
    </font>
    <font>
      <i/>
      <sz val="10"/>
      <color theme="1"/>
      <name val="Calibri"/>
      <family val="2"/>
    </font>
    <font>
      <u/>
      <sz val="9"/>
      <color theme="10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b/>
      <i/>
      <sz val="8"/>
      <color theme="1"/>
      <name val="Calibri"/>
      <family val="2"/>
    </font>
    <font>
      <i/>
      <sz val="8"/>
      <color theme="1"/>
      <name val="Calibri"/>
      <family val="2"/>
    </font>
    <font>
      <sz val="8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CC0D9"/>
        <bgColor rgb="FFCCC0D9"/>
      </patternFill>
    </fill>
    <fill>
      <patternFill patternType="solid">
        <fgColor rgb="FFB6DDE8"/>
        <bgColor rgb="FFB6DDE8"/>
      </patternFill>
    </fill>
    <fill>
      <patternFill patternType="solid">
        <fgColor rgb="FFF2F2F2"/>
        <bgColor rgb="FFF2F2F2"/>
      </patternFill>
    </fill>
    <fill>
      <patternFill patternType="solid">
        <fgColor rgb="FFFABF8F"/>
        <bgColor rgb="FFFABF8F"/>
      </patternFill>
    </fill>
    <fill>
      <patternFill patternType="solid">
        <fgColor rgb="FFFFFFFF"/>
        <bgColor rgb="FFFFFFFF"/>
      </patternFill>
    </fill>
    <fill>
      <patternFill patternType="solid">
        <fgColor rgb="FFFFAFCC"/>
        <bgColor rgb="FFFFA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rgb="FFBEF0AA"/>
        <bgColor rgb="FFCCC0D9"/>
      </patternFill>
    </fill>
  </fills>
  <borders count="4"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8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left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left" vertical="center" wrapText="1"/>
    </xf>
    <xf numFmtId="1" fontId="14" fillId="9" borderId="1" xfId="0" quotePrefix="1" applyNumberFormat="1" applyFont="1" applyFill="1" applyBorder="1" applyAlignment="1">
      <alignment horizontal="center" vertical="center" wrapText="1"/>
    </xf>
    <xf numFmtId="1" fontId="14" fillId="10" borderId="1" xfId="0" quotePrefix="1" applyNumberFormat="1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left" vertical="center" wrapText="1"/>
    </xf>
    <xf numFmtId="1" fontId="14" fillId="9" borderId="1" xfId="0" applyNumberFormat="1" applyFont="1" applyFill="1" applyBorder="1" applyAlignment="1">
      <alignment horizontal="center" vertical="center" wrapText="1"/>
    </xf>
    <xf numFmtId="0" fontId="14" fillId="9" borderId="1" xfId="0" quotePrefix="1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left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left" vertical="center" wrapText="1"/>
    </xf>
    <xf numFmtId="1" fontId="14" fillId="10" borderId="1" xfId="0" applyNumberFormat="1" applyFont="1" applyFill="1" applyBorder="1" applyAlignment="1">
      <alignment horizontal="center" vertical="center" wrapText="1"/>
    </xf>
    <xf numFmtId="1" fontId="15" fillId="9" borderId="1" xfId="0" applyNumberFormat="1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left" vertical="center" wrapText="1"/>
    </xf>
    <xf numFmtId="0" fontId="14" fillId="11" borderId="1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left" vertical="center"/>
    </xf>
    <xf numFmtId="0" fontId="14" fillId="9" borderId="1" xfId="0" quotePrefix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vertical="center"/>
    </xf>
    <xf numFmtId="0" fontId="14" fillId="11" borderId="1" xfId="0" quotePrefix="1" applyFont="1" applyFill="1" applyBorder="1" applyAlignment="1">
      <alignment horizontal="center" vertical="center" wrapText="1"/>
    </xf>
    <xf numFmtId="0" fontId="15" fillId="9" borderId="1" xfId="0" quotePrefix="1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left" vertical="center"/>
    </xf>
    <xf numFmtId="1" fontId="15" fillId="9" borderId="1" xfId="0" quotePrefix="1" applyNumberFormat="1" applyFont="1" applyFill="1" applyBorder="1" applyAlignment="1">
      <alignment horizontal="center" vertical="center" wrapText="1"/>
    </xf>
    <xf numFmtId="0" fontId="15" fillId="11" borderId="1" xfId="0" quotePrefix="1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BEF0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coorec@planejamento.rj.gov.br" TargetMode="External"/><Relationship Id="rId1" Type="http://schemas.openxmlformats.org/officeDocument/2006/relationships/hyperlink" Target="mailto:coorec@planejamento.rj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0"/>
  <sheetViews>
    <sheetView showGridLines="0" tabSelected="1" workbookViewId="0">
      <pane ySplit="2" topLeftCell="A36" activePane="bottomLeft" state="frozen"/>
      <selection pane="bottomLeft" activeCell="Q55" sqref="Q55"/>
    </sheetView>
  </sheetViews>
  <sheetFormatPr defaultColWidth="14.42578125" defaultRowHeight="15" customHeight="1"/>
  <cols>
    <col min="1" max="1" width="1.7109375" customWidth="1"/>
    <col min="2" max="2" width="8.5703125" bestFit="1" customWidth="1"/>
    <col min="3" max="3" width="6.7109375" style="28" customWidth="1"/>
    <col min="4" max="4" width="9.5703125" style="28" bestFit="1" customWidth="1"/>
    <col min="5" max="5" width="14.7109375" style="28" bestFit="1" customWidth="1"/>
    <col min="6" max="6" width="64.140625" customWidth="1"/>
    <col min="7" max="7" width="9" bestFit="1" customWidth="1"/>
    <col min="8" max="8" width="9.140625" customWidth="1"/>
    <col min="9" max="9" width="6" customWidth="1"/>
    <col min="10" max="10" width="14.7109375" bestFit="1" customWidth="1"/>
    <col min="11" max="11" width="2.7109375" bestFit="1" customWidth="1"/>
    <col min="12" max="25" width="9.140625" customWidth="1"/>
  </cols>
  <sheetData>
    <row r="1" spans="1:25" ht="11.25" customHeight="1">
      <c r="A1" s="1"/>
      <c r="B1" s="1"/>
      <c r="C1" s="2"/>
      <c r="D1" s="2"/>
      <c r="E1" s="2"/>
      <c r="F1" s="1"/>
      <c r="G1" s="59" t="s">
        <v>478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1.25" customHeight="1">
      <c r="A2" s="3"/>
      <c r="B2" s="4" t="s">
        <v>0</v>
      </c>
      <c r="C2" s="4" t="s">
        <v>1</v>
      </c>
      <c r="D2" s="4" t="s">
        <v>432</v>
      </c>
      <c r="E2" s="4" t="s">
        <v>2</v>
      </c>
      <c r="F2" s="4" t="s">
        <v>3</v>
      </c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1.25" customHeight="1">
      <c r="A3" s="1"/>
      <c r="B3" s="29" t="s">
        <v>5</v>
      </c>
      <c r="C3" s="29" t="s">
        <v>6</v>
      </c>
      <c r="D3" s="29" t="s">
        <v>6</v>
      </c>
      <c r="E3" s="29" t="s">
        <v>26</v>
      </c>
      <c r="F3" s="30" t="s">
        <v>27</v>
      </c>
      <c r="G3" s="7" t="s">
        <v>21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1.25" customHeight="1">
      <c r="A4" s="1"/>
      <c r="B4" s="33"/>
      <c r="C4" s="31"/>
      <c r="D4" s="31"/>
      <c r="E4" s="31" t="s">
        <v>433</v>
      </c>
      <c r="F4" s="32" t="s">
        <v>434</v>
      </c>
      <c r="G4" s="7" t="s">
        <v>21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1.25" customHeight="1">
      <c r="A5" s="1"/>
      <c r="B5" s="34" t="s">
        <v>11</v>
      </c>
      <c r="C5" s="35" t="s">
        <v>12</v>
      </c>
      <c r="D5" s="35" t="s">
        <v>12</v>
      </c>
      <c r="E5" s="35" t="s">
        <v>236</v>
      </c>
      <c r="F5" s="36" t="s">
        <v>237</v>
      </c>
      <c r="G5" s="7" t="s">
        <v>21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1.25" customHeight="1">
      <c r="A6" s="1"/>
      <c r="B6" s="37" t="s">
        <v>11</v>
      </c>
      <c r="C6" s="38" t="s">
        <v>435</v>
      </c>
      <c r="D6" s="31" t="s">
        <v>435</v>
      </c>
      <c r="E6" s="31" t="s">
        <v>436</v>
      </c>
      <c r="F6" s="32" t="s">
        <v>437</v>
      </c>
      <c r="G6" s="7" t="s">
        <v>21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1.25" customHeight="1">
      <c r="A7" s="1"/>
      <c r="B7" s="29" t="s">
        <v>5</v>
      </c>
      <c r="C7" s="29" t="s">
        <v>17</v>
      </c>
      <c r="D7" s="29" t="s">
        <v>17</v>
      </c>
      <c r="E7" s="29" t="s">
        <v>409</v>
      </c>
      <c r="F7" s="30" t="s">
        <v>410</v>
      </c>
      <c r="G7" s="7" t="s">
        <v>21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1.25" customHeight="1">
      <c r="A8" s="1"/>
      <c r="B8" s="37" t="s">
        <v>11</v>
      </c>
      <c r="C8" s="41" t="s">
        <v>22</v>
      </c>
      <c r="D8" s="41" t="s">
        <v>22</v>
      </c>
      <c r="E8" s="41" t="s">
        <v>156</v>
      </c>
      <c r="F8" s="42" t="s">
        <v>438</v>
      </c>
      <c r="G8" s="7" t="s">
        <v>21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1.25" customHeight="1">
      <c r="A9" s="1"/>
      <c r="B9" s="37" t="s">
        <v>11</v>
      </c>
      <c r="C9" s="41" t="s">
        <v>439</v>
      </c>
      <c r="D9" s="41" t="s">
        <v>439</v>
      </c>
      <c r="E9" s="41" t="s">
        <v>440</v>
      </c>
      <c r="F9" s="42" t="s">
        <v>441</v>
      </c>
      <c r="G9" s="7" t="s">
        <v>21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1.25" customHeight="1">
      <c r="A10" s="1"/>
      <c r="B10" s="29" t="s">
        <v>5</v>
      </c>
      <c r="C10" s="29" t="s">
        <v>25</v>
      </c>
      <c r="D10" s="29" t="s">
        <v>25</v>
      </c>
      <c r="E10" s="29" t="s">
        <v>411</v>
      </c>
      <c r="F10" s="30" t="s">
        <v>412</v>
      </c>
      <c r="G10" s="7" t="s">
        <v>21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1.25" customHeight="1">
      <c r="A11" s="1"/>
      <c r="B11" s="43" t="s">
        <v>11</v>
      </c>
      <c r="C11" s="35" t="s">
        <v>28</v>
      </c>
      <c r="D11" s="35" t="s">
        <v>28</v>
      </c>
      <c r="E11" s="35" t="s">
        <v>176</v>
      </c>
      <c r="F11" s="36" t="s">
        <v>177</v>
      </c>
      <c r="G11" s="7" t="s">
        <v>21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1.25" customHeight="1">
      <c r="A12" s="1"/>
      <c r="B12" s="37" t="s">
        <v>11</v>
      </c>
      <c r="C12" s="31" t="s">
        <v>33</v>
      </c>
      <c r="D12" s="31" t="s">
        <v>33</v>
      </c>
      <c r="E12" s="31" t="s">
        <v>107</v>
      </c>
      <c r="F12" s="32" t="s">
        <v>108</v>
      </c>
      <c r="G12" s="7" t="s">
        <v>21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1.25" customHeight="1">
      <c r="A13" s="1"/>
      <c r="B13" s="29" t="s">
        <v>40</v>
      </c>
      <c r="C13" s="29" t="s">
        <v>41</v>
      </c>
      <c r="D13" s="29" t="s">
        <v>41</v>
      </c>
      <c r="E13" s="29" t="s">
        <v>268</v>
      </c>
      <c r="F13" s="30" t="s">
        <v>269</v>
      </c>
      <c r="G13" s="5" t="s">
        <v>10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1.25" customHeight="1">
      <c r="A14" s="1"/>
      <c r="B14" s="29" t="s">
        <v>40</v>
      </c>
      <c r="C14" s="29" t="s">
        <v>45</v>
      </c>
      <c r="D14" s="29" t="s">
        <v>45</v>
      </c>
      <c r="E14" s="29" t="s">
        <v>403</v>
      </c>
      <c r="F14" s="30" t="s">
        <v>404</v>
      </c>
      <c r="G14" s="5" t="s">
        <v>10</v>
      </c>
      <c r="H14" s="1"/>
      <c r="I14" s="1"/>
      <c r="J14" s="60" t="s">
        <v>479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1.25" customHeight="1">
      <c r="A15" s="1"/>
      <c r="B15" s="29" t="s">
        <v>40</v>
      </c>
      <c r="C15" s="29" t="s">
        <v>49</v>
      </c>
      <c r="D15" s="29" t="s">
        <v>49</v>
      </c>
      <c r="E15" s="29" t="s">
        <v>421</v>
      </c>
      <c r="F15" s="30" t="s">
        <v>422</v>
      </c>
      <c r="G15" s="5" t="s">
        <v>10</v>
      </c>
      <c r="H15" s="1"/>
      <c r="I15" s="1"/>
      <c r="J15" s="7" t="s">
        <v>21</v>
      </c>
      <c r="K15" s="9">
        <f>COUNTIF(G:G,J15)</f>
        <v>35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1.25" customHeight="1">
      <c r="A16" s="1"/>
      <c r="B16" s="29" t="s">
        <v>40</v>
      </c>
      <c r="C16" s="29" t="s">
        <v>53</v>
      </c>
      <c r="D16" s="29" t="s">
        <v>53</v>
      </c>
      <c r="E16" s="29" t="s">
        <v>301</v>
      </c>
      <c r="F16" s="30" t="s">
        <v>302</v>
      </c>
      <c r="G16" s="8" t="s">
        <v>32</v>
      </c>
      <c r="H16" s="1"/>
      <c r="I16" s="1"/>
      <c r="J16" s="5" t="s">
        <v>10</v>
      </c>
      <c r="K16" s="9">
        <f>COUNTIF(G:G,J16)</f>
        <v>39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1.25" customHeight="1">
      <c r="A17" s="1"/>
      <c r="B17" s="44" t="s">
        <v>40</v>
      </c>
      <c r="C17" s="39" t="s">
        <v>442</v>
      </c>
      <c r="D17" s="39" t="s">
        <v>442</v>
      </c>
      <c r="E17" s="39" t="s">
        <v>443</v>
      </c>
      <c r="F17" s="40" t="s">
        <v>444</v>
      </c>
      <c r="G17" s="8" t="s">
        <v>32</v>
      </c>
      <c r="H17" s="1"/>
      <c r="I17" s="1"/>
      <c r="J17" s="6" t="s">
        <v>16</v>
      </c>
      <c r="K17" s="9">
        <f t="shared" ref="K17:K18" si="0">COUNTIF(G:G,J17)</f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1.25" customHeight="1">
      <c r="A18" s="1"/>
      <c r="B18" s="37" t="s">
        <v>57</v>
      </c>
      <c r="C18" s="31" t="s">
        <v>58</v>
      </c>
      <c r="D18" s="31" t="s">
        <v>58</v>
      </c>
      <c r="E18" s="31" t="s">
        <v>258</v>
      </c>
      <c r="F18" s="32" t="s">
        <v>259</v>
      </c>
      <c r="G18" s="8" t="s">
        <v>32</v>
      </c>
      <c r="H18" s="1"/>
      <c r="I18" s="1"/>
      <c r="J18" s="8" t="s">
        <v>32</v>
      </c>
      <c r="K18" s="9">
        <f t="shared" si="0"/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1.25" customHeight="1">
      <c r="A19" s="1"/>
      <c r="B19" s="29" t="s">
        <v>5</v>
      </c>
      <c r="C19" s="29" t="s">
        <v>61</v>
      </c>
      <c r="D19" s="29" t="s">
        <v>61</v>
      </c>
      <c r="E19" s="29" t="s">
        <v>297</v>
      </c>
      <c r="F19" s="30" t="s">
        <v>298</v>
      </c>
      <c r="G19" s="7" t="s">
        <v>21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1.25" customHeight="1">
      <c r="A20" s="1"/>
      <c r="B20" s="34" t="s">
        <v>11</v>
      </c>
      <c r="C20" s="35" t="s">
        <v>65</v>
      </c>
      <c r="D20" s="35" t="s">
        <v>65</v>
      </c>
      <c r="E20" s="35" t="s">
        <v>158</v>
      </c>
      <c r="F20" s="36" t="s">
        <v>159</v>
      </c>
      <c r="G20" s="7" t="s">
        <v>21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1.25" customHeight="1">
      <c r="A21" s="1"/>
      <c r="B21" s="37" t="s">
        <v>5</v>
      </c>
      <c r="C21" s="31" t="s">
        <v>69</v>
      </c>
      <c r="D21" s="31" t="s">
        <v>69</v>
      </c>
      <c r="E21" s="31" t="s">
        <v>98</v>
      </c>
      <c r="F21" s="32" t="s">
        <v>99</v>
      </c>
      <c r="G21" s="8" t="s">
        <v>32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1.25" customHeight="1">
      <c r="A22" s="1"/>
      <c r="B22" s="31" t="s">
        <v>11</v>
      </c>
      <c r="C22" s="31" t="s">
        <v>73</v>
      </c>
      <c r="D22" s="31" t="s">
        <v>73</v>
      </c>
      <c r="E22" s="31" t="s">
        <v>238</v>
      </c>
      <c r="F22" s="32" t="s">
        <v>239</v>
      </c>
      <c r="G22" s="8" t="s">
        <v>32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1.25" customHeight="1">
      <c r="A23" s="1"/>
      <c r="B23" s="29" t="s">
        <v>40</v>
      </c>
      <c r="C23" s="29" t="s">
        <v>77</v>
      </c>
      <c r="D23" s="29" t="s">
        <v>77</v>
      </c>
      <c r="E23" s="29" t="s">
        <v>445</v>
      </c>
      <c r="F23" s="30" t="s">
        <v>446</v>
      </c>
      <c r="G23" s="8" t="s">
        <v>32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1.25" customHeight="1">
      <c r="A24" s="1"/>
      <c r="B24" s="37" t="s">
        <v>85</v>
      </c>
      <c r="C24" s="31" t="s">
        <v>89</v>
      </c>
      <c r="D24" s="31" t="s">
        <v>89</v>
      </c>
      <c r="E24" s="31" t="s">
        <v>299</v>
      </c>
      <c r="F24" s="32" t="s">
        <v>300</v>
      </c>
      <c r="G24" s="8" t="s">
        <v>32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1.25" customHeight="1">
      <c r="A25" s="1"/>
      <c r="B25" s="44" t="s">
        <v>57</v>
      </c>
      <c r="C25" s="45" t="s">
        <v>93</v>
      </c>
      <c r="D25" s="45" t="s">
        <v>93</v>
      </c>
      <c r="E25" s="45" t="s">
        <v>226</v>
      </c>
      <c r="F25" s="46" t="s">
        <v>227</v>
      </c>
      <c r="G25" s="8" t="s">
        <v>32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1.25" customHeight="1">
      <c r="A26" s="1"/>
      <c r="B26" s="33" t="s">
        <v>97</v>
      </c>
      <c r="C26" s="31" t="s">
        <v>29</v>
      </c>
      <c r="D26" s="31" t="s">
        <v>29</v>
      </c>
      <c r="E26" s="31" t="s">
        <v>30</v>
      </c>
      <c r="F26" s="32" t="s">
        <v>31</v>
      </c>
      <c r="G26" s="8" t="s">
        <v>32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1.25" customHeight="1">
      <c r="A27" s="1"/>
      <c r="B27" s="37" t="s">
        <v>97</v>
      </c>
      <c r="C27" s="41" t="s">
        <v>34</v>
      </c>
      <c r="D27" s="41" t="s">
        <v>34</v>
      </c>
      <c r="E27" s="41" t="s">
        <v>35</v>
      </c>
      <c r="F27" s="42" t="s">
        <v>36</v>
      </c>
      <c r="G27" s="8" t="s">
        <v>32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1.25" customHeight="1">
      <c r="A28" s="1"/>
      <c r="B28" s="31" t="s">
        <v>40</v>
      </c>
      <c r="C28" s="31" t="s">
        <v>103</v>
      </c>
      <c r="D28" s="31" t="s">
        <v>103</v>
      </c>
      <c r="E28" s="31" t="s">
        <v>332</v>
      </c>
      <c r="F28" s="32" t="s">
        <v>333</v>
      </c>
      <c r="G28" s="8" t="s">
        <v>32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1.25" customHeight="1">
      <c r="A29" s="1"/>
      <c r="B29" s="31" t="s">
        <v>40</v>
      </c>
      <c r="C29" s="31" t="s">
        <v>106</v>
      </c>
      <c r="D29" s="31" t="s">
        <v>106</v>
      </c>
      <c r="E29" s="31" t="s">
        <v>405</v>
      </c>
      <c r="F29" s="32" t="s">
        <v>406</v>
      </c>
      <c r="G29" s="8" t="s">
        <v>32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1.25" customHeight="1">
      <c r="A30" s="1"/>
      <c r="B30" s="37" t="s">
        <v>109</v>
      </c>
      <c r="C30" s="31" t="s">
        <v>110</v>
      </c>
      <c r="D30" s="31" t="s">
        <v>110</v>
      </c>
      <c r="E30" s="31" t="s">
        <v>310</v>
      </c>
      <c r="F30" s="32" t="s">
        <v>311</v>
      </c>
      <c r="G30" s="6" t="s">
        <v>16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1.25" customHeight="1">
      <c r="A31" s="1"/>
      <c r="B31" s="37" t="s">
        <v>109</v>
      </c>
      <c r="C31" s="31" t="s">
        <v>90</v>
      </c>
      <c r="D31" s="31" t="s">
        <v>90</v>
      </c>
      <c r="E31" s="31" t="s">
        <v>91</v>
      </c>
      <c r="F31" s="32" t="s">
        <v>92</v>
      </c>
      <c r="G31" s="6" t="s">
        <v>16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1.25" customHeight="1">
      <c r="A32" s="1"/>
      <c r="B32" s="37" t="s">
        <v>109</v>
      </c>
      <c r="C32" s="31" t="s">
        <v>117</v>
      </c>
      <c r="D32" s="31" t="s">
        <v>117</v>
      </c>
      <c r="E32" s="31" t="s">
        <v>292</v>
      </c>
      <c r="F32" s="32" t="s">
        <v>293</v>
      </c>
      <c r="G32" s="6" t="s">
        <v>16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1.25" customHeight="1">
      <c r="A33" s="1"/>
      <c r="B33" s="37" t="s">
        <v>109</v>
      </c>
      <c r="C33" s="31" t="s">
        <v>121</v>
      </c>
      <c r="D33" s="31" t="s">
        <v>121</v>
      </c>
      <c r="E33" s="31" t="s">
        <v>281</v>
      </c>
      <c r="F33" s="32" t="s">
        <v>282</v>
      </c>
      <c r="G33" s="8" t="s">
        <v>32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1.25" customHeight="1">
      <c r="A34" s="1"/>
      <c r="B34" s="37" t="s">
        <v>81</v>
      </c>
      <c r="C34" s="31" t="s">
        <v>447</v>
      </c>
      <c r="D34" s="31" t="s">
        <v>447</v>
      </c>
      <c r="E34" s="31" t="s">
        <v>59</v>
      </c>
      <c r="F34" s="32" t="s">
        <v>60</v>
      </c>
      <c r="G34" s="7" t="s">
        <v>21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1.25" customHeight="1">
      <c r="A35" s="1"/>
      <c r="B35" s="33" t="s">
        <v>125</v>
      </c>
      <c r="C35" s="41" t="s">
        <v>126</v>
      </c>
      <c r="D35" s="41" t="s">
        <v>126</v>
      </c>
      <c r="E35" s="47" t="s">
        <v>279</v>
      </c>
      <c r="F35" s="48" t="s">
        <v>280</v>
      </c>
      <c r="G35" s="7" t="s">
        <v>21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1.25" customHeight="1">
      <c r="A36" s="1"/>
      <c r="B36" s="37" t="s">
        <v>57</v>
      </c>
      <c r="C36" s="41" t="s">
        <v>130</v>
      </c>
      <c r="D36" s="41" t="s">
        <v>130</v>
      </c>
      <c r="E36" s="41" t="s">
        <v>134</v>
      </c>
      <c r="F36" s="42" t="s">
        <v>135</v>
      </c>
      <c r="G36" s="8" t="s">
        <v>32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1.25" customHeight="1">
      <c r="A37" s="1"/>
      <c r="B37" s="37" t="s">
        <v>125</v>
      </c>
      <c r="C37" s="41" t="s">
        <v>42</v>
      </c>
      <c r="D37" s="41" t="s">
        <v>42</v>
      </c>
      <c r="E37" s="41" t="s">
        <v>43</v>
      </c>
      <c r="F37" s="42" t="s">
        <v>44</v>
      </c>
      <c r="G37" s="7" t="s">
        <v>21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1.25" customHeight="1">
      <c r="A38" s="1"/>
      <c r="B38" s="38" t="s">
        <v>136</v>
      </c>
      <c r="C38" s="38" t="s">
        <v>137</v>
      </c>
      <c r="D38" s="31" t="s">
        <v>137</v>
      </c>
      <c r="E38" s="31" t="s">
        <v>295</v>
      </c>
      <c r="F38" s="32" t="s">
        <v>296</v>
      </c>
      <c r="G38" s="7" t="s">
        <v>21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1.25" customHeight="1">
      <c r="A39" s="1"/>
      <c r="B39" s="37" t="s">
        <v>136</v>
      </c>
      <c r="C39" s="31" t="s">
        <v>78</v>
      </c>
      <c r="D39" s="31" t="s">
        <v>78</v>
      </c>
      <c r="E39" s="31" t="s">
        <v>79</v>
      </c>
      <c r="F39" s="32" t="s">
        <v>80</v>
      </c>
      <c r="G39" s="7" t="s">
        <v>21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1.25" customHeight="1">
      <c r="A40" s="1"/>
      <c r="B40" s="49" t="s">
        <v>136</v>
      </c>
      <c r="C40" s="50" t="s">
        <v>144</v>
      </c>
      <c r="D40" s="50" t="s">
        <v>144</v>
      </c>
      <c r="E40" s="50" t="s">
        <v>188</v>
      </c>
      <c r="F40" s="51" t="s">
        <v>189</v>
      </c>
      <c r="G40" s="7" t="s">
        <v>21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1.25" customHeight="1">
      <c r="A41" s="1"/>
      <c r="B41" s="31" t="s">
        <v>97</v>
      </c>
      <c r="C41" s="31" t="s">
        <v>62</v>
      </c>
      <c r="D41" s="31" t="s">
        <v>62</v>
      </c>
      <c r="E41" s="31" t="s">
        <v>63</v>
      </c>
      <c r="F41" s="32" t="s">
        <v>64</v>
      </c>
      <c r="G41" s="7" t="s">
        <v>21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1.25" customHeight="1">
      <c r="A42" s="1"/>
      <c r="B42" s="29" t="s">
        <v>40</v>
      </c>
      <c r="C42" s="29" t="s">
        <v>151</v>
      </c>
      <c r="D42" s="29" t="s">
        <v>151</v>
      </c>
      <c r="E42" s="29" t="s">
        <v>335</v>
      </c>
      <c r="F42" s="30" t="s">
        <v>336</v>
      </c>
      <c r="G42" s="8" t="s">
        <v>32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1.25" customHeight="1">
      <c r="A43" s="1"/>
      <c r="B43" s="33" t="s">
        <v>81</v>
      </c>
      <c r="C43" s="31" t="s">
        <v>155</v>
      </c>
      <c r="D43" s="31" t="s">
        <v>155</v>
      </c>
      <c r="E43" s="31" t="s">
        <v>220</v>
      </c>
      <c r="F43" s="32" t="s">
        <v>221</v>
      </c>
      <c r="G43" s="8" t="s">
        <v>32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1.25" customHeight="1">
      <c r="A44" s="1"/>
      <c r="B44" s="33" t="s">
        <v>81</v>
      </c>
      <c r="C44" s="41" t="s">
        <v>157</v>
      </c>
      <c r="D44" s="41" t="s">
        <v>157</v>
      </c>
      <c r="E44" s="41" t="s">
        <v>209</v>
      </c>
      <c r="F44" s="42" t="s">
        <v>210</v>
      </c>
      <c r="G44" s="8" t="s">
        <v>32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1.25" customHeight="1">
      <c r="A45" s="1"/>
      <c r="B45" s="37" t="s">
        <v>81</v>
      </c>
      <c r="C45" s="31" t="s">
        <v>160</v>
      </c>
      <c r="D45" s="31" t="s">
        <v>160</v>
      </c>
      <c r="E45" s="31" t="s">
        <v>195</v>
      </c>
      <c r="F45" s="32" t="s">
        <v>196</v>
      </c>
      <c r="G45" s="8" t="s">
        <v>32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1.25" customHeight="1">
      <c r="A46" s="1"/>
      <c r="B46" s="37" t="s">
        <v>57</v>
      </c>
      <c r="C46" s="31" t="s">
        <v>141</v>
      </c>
      <c r="D46" s="31" t="s">
        <v>141</v>
      </c>
      <c r="E46" s="31" t="s">
        <v>142</v>
      </c>
      <c r="F46" s="32" t="s">
        <v>143</v>
      </c>
      <c r="G46" s="8" t="s">
        <v>32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1.25" customHeight="1">
      <c r="A47" s="1"/>
      <c r="B47" s="29" t="s">
        <v>40</v>
      </c>
      <c r="C47" s="29" t="s">
        <v>167</v>
      </c>
      <c r="D47" s="29" t="s">
        <v>167</v>
      </c>
      <c r="E47" s="29" t="s">
        <v>346</v>
      </c>
      <c r="F47" s="30" t="s">
        <v>347</v>
      </c>
      <c r="G47" s="5" t="s">
        <v>10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1.25" customHeight="1">
      <c r="A48" s="1"/>
      <c r="B48" s="37" t="s">
        <v>57</v>
      </c>
      <c r="C48" s="41" t="s">
        <v>171</v>
      </c>
      <c r="D48" s="41" t="s">
        <v>171</v>
      </c>
      <c r="E48" s="41" t="s">
        <v>245</v>
      </c>
      <c r="F48" s="42" t="s">
        <v>246</v>
      </c>
      <c r="G48" s="5" t="s">
        <v>10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1.25" customHeight="1">
      <c r="A49" s="1"/>
      <c r="B49" s="37"/>
      <c r="C49" s="31"/>
      <c r="D49" s="31"/>
      <c r="E49" s="31" t="s">
        <v>448</v>
      </c>
      <c r="F49" s="32" t="s">
        <v>449</v>
      </c>
      <c r="G49" s="5" t="s">
        <v>10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1.25" customHeight="1">
      <c r="A50" s="1"/>
      <c r="B50" s="29" t="s">
        <v>40</v>
      </c>
      <c r="C50" s="29" t="s">
        <v>175</v>
      </c>
      <c r="D50" s="29" t="s">
        <v>175</v>
      </c>
      <c r="E50" s="29" t="s">
        <v>354</v>
      </c>
      <c r="F50" s="30" t="s">
        <v>355</v>
      </c>
      <c r="G50" s="6" t="s">
        <v>16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1.25" customHeight="1">
      <c r="A51" s="1"/>
      <c r="B51" s="34" t="s">
        <v>109</v>
      </c>
      <c r="C51" s="35" t="s">
        <v>178</v>
      </c>
      <c r="D51" s="35" t="s">
        <v>178</v>
      </c>
      <c r="E51" s="35" t="s">
        <v>407</v>
      </c>
      <c r="F51" s="36" t="s">
        <v>408</v>
      </c>
      <c r="G51" s="6" t="s">
        <v>16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1.25" customHeight="1">
      <c r="A52" s="1"/>
      <c r="B52" s="29" t="s">
        <v>40</v>
      </c>
      <c r="C52" s="29" t="s">
        <v>182</v>
      </c>
      <c r="D52" s="29" t="s">
        <v>182</v>
      </c>
      <c r="E52" s="29" t="s">
        <v>352</v>
      </c>
      <c r="F52" s="30" t="s">
        <v>353</v>
      </c>
      <c r="G52" s="5" t="s">
        <v>10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1.25" customHeight="1">
      <c r="A53" s="1"/>
      <c r="B53" s="37" t="s">
        <v>40</v>
      </c>
      <c r="C53" s="41" t="s">
        <v>82</v>
      </c>
      <c r="D53" s="41" t="s">
        <v>82</v>
      </c>
      <c r="E53" s="41" t="s">
        <v>83</v>
      </c>
      <c r="F53" s="42" t="s">
        <v>84</v>
      </c>
      <c r="G53" s="5" t="s">
        <v>10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1.25" customHeight="1">
      <c r="A54" s="1"/>
      <c r="B54" s="37" t="s">
        <v>40</v>
      </c>
      <c r="C54" s="31" t="s">
        <v>46</v>
      </c>
      <c r="D54" s="31" t="s">
        <v>46</v>
      </c>
      <c r="E54" s="31" t="s">
        <v>47</v>
      </c>
      <c r="F54" s="32" t="s">
        <v>48</v>
      </c>
      <c r="G54" s="5" t="s">
        <v>10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1.25" customHeight="1">
      <c r="A55" s="1"/>
      <c r="B55" s="29" t="s">
        <v>40</v>
      </c>
      <c r="C55" s="29" t="s">
        <v>190</v>
      </c>
      <c r="D55" s="29" t="s">
        <v>190</v>
      </c>
      <c r="E55" s="29" t="s">
        <v>360</v>
      </c>
      <c r="F55" s="30" t="s">
        <v>361</v>
      </c>
      <c r="G55" s="5" t="s">
        <v>10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>
      <c r="A56" s="1"/>
      <c r="B56" s="29" t="s">
        <v>109</v>
      </c>
      <c r="C56" s="29" t="s">
        <v>194</v>
      </c>
      <c r="D56" s="29" t="s">
        <v>194</v>
      </c>
      <c r="E56" s="29" t="s">
        <v>320</v>
      </c>
      <c r="F56" s="30" t="s">
        <v>321</v>
      </c>
      <c r="G56" s="6" t="s">
        <v>16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1.25" customHeight="1">
      <c r="A57" s="1"/>
      <c r="B57" s="37" t="s">
        <v>109</v>
      </c>
      <c r="C57" s="41" t="s">
        <v>197</v>
      </c>
      <c r="D57" s="41" t="s">
        <v>197</v>
      </c>
      <c r="E57" s="41" t="s">
        <v>313</v>
      </c>
      <c r="F57" s="42" t="s">
        <v>314</v>
      </c>
      <c r="G57" s="6" t="s">
        <v>16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1.25" customHeight="1">
      <c r="A58" s="1"/>
      <c r="B58" s="37" t="s">
        <v>109</v>
      </c>
      <c r="C58" s="31" t="s">
        <v>201</v>
      </c>
      <c r="D58" s="31" t="s">
        <v>201</v>
      </c>
      <c r="E58" s="31" t="s">
        <v>317</v>
      </c>
      <c r="F58" s="32" t="s">
        <v>318</v>
      </c>
      <c r="G58" s="6" t="s">
        <v>16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1.25" customHeight="1">
      <c r="A59" s="1"/>
      <c r="B59" s="37" t="s">
        <v>109</v>
      </c>
      <c r="C59" s="31" t="s">
        <v>205</v>
      </c>
      <c r="D59" s="31" t="s">
        <v>205</v>
      </c>
      <c r="E59" s="31" t="s">
        <v>315</v>
      </c>
      <c r="F59" s="32" t="s">
        <v>316</v>
      </c>
      <c r="G59" s="6" t="s">
        <v>16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1.25" customHeight="1">
      <c r="A60" s="1"/>
      <c r="B60" s="37" t="s">
        <v>57</v>
      </c>
      <c r="C60" s="41" t="s">
        <v>122</v>
      </c>
      <c r="D60" s="41" t="s">
        <v>122</v>
      </c>
      <c r="E60" s="41" t="s">
        <v>123</v>
      </c>
      <c r="F60" s="42" t="s">
        <v>124</v>
      </c>
      <c r="G60" s="5" t="s">
        <v>10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1.25" customHeight="1">
      <c r="A61" s="1"/>
      <c r="B61" s="29" t="s">
        <v>40</v>
      </c>
      <c r="C61" s="29" t="s">
        <v>211</v>
      </c>
      <c r="D61" s="29" t="s">
        <v>211</v>
      </c>
      <c r="E61" s="29" t="s">
        <v>381</v>
      </c>
      <c r="F61" s="30" t="s">
        <v>382</v>
      </c>
      <c r="G61" s="5" t="s">
        <v>10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1.25" customHeight="1">
      <c r="A62" s="1"/>
      <c r="B62" s="37" t="s">
        <v>40</v>
      </c>
      <c r="C62" s="38" t="s">
        <v>450</v>
      </c>
      <c r="D62" s="31" t="s">
        <v>450</v>
      </c>
      <c r="E62" s="31" t="s">
        <v>451</v>
      </c>
      <c r="F62" s="32" t="s">
        <v>452</v>
      </c>
      <c r="G62" s="7" t="s">
        <v>477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1.25" customHeight="1">
      <c r="A63" s="1"/>
      <c r="B63" s="37" t="s">
        <v>40</v>
      </c>
      <c r="C63" s="41" t="s">
        <v>453</v>
      </c>
      <c r="D63" s="41" t="s">
        <v>453</v>
      </c>
      <c r="E63" s="41" t="s">
        <v>454</v>
      </c>
      <c r="F63" s="42" t="s">
        <v>455</v>
      </c>
      <c r="G63" s="8" t="s">
        <v>477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1.25" customHeight="1">
      <c r="A64" s="1"/>
      <c r="B64" s="33" t="s">
        <v>57</v>
      </c>
      <c r="C64" s="31" t="s">
        <v>215</v>
      </c>
      <c r="D64" s="31" t="s">
        <v>215</v>
      </c>
      <c r="E64" s="31" t="s">
        <v>228</v>
      </c>
      <c r="F64" s="32" t="s">
        <v>229</v>
      </c>
      <c r="G64" s="5" t="s">
        <v>10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1.25" customHeight="1">
      <c r="A65" s="1"/>
      <c r="B65" s="29" t="s">
        <v>40</v>
      </c>
      <c r="C65" s="29" t="s">
        <v>219</v>
      </c>
      <c r="D65" s="29" t="s">
        <v>219</v>
      </c>
      <c r="E65" s="29" t="s">
        <v>348</v>
      </c>
      <c r="F65" s="30" t="s">
        <v>349</v>
      </c>
      <c r="G65" s="5" t="s">
        <v>10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1.25" customHeight="1">
      <c r="A66" s="1"/>
      <c r="B66" s="33" t="s">
        <v>109</v>
      </c>
      <c r="C66" s="52" t="s">
        <v>222</v>
      </c>
      <c r="D66" s="31" t="s">
        <v>222</v>
      </c>
      <c r="E66" s="31" t="s">
        <v>290</v>
      </c>
      <c r="F66" s="32" t="s">
        <v>291</v>
      </c>
      <c r="G66" s="6" t="s">
        <v>16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1.25" customHeight="1">
      <c r="A67" s="1"/>
      <c r="B67" s="31" t="s">
        <v>109</v>
      </c>
      <c r="C67" s="31" t="s">
        <v>100</v>
      </c>
      <c r="D67" s="31" t="s">
        <v>100</v>
      </c>
      <c r="E67" s="31" t="s">
        <v>101</v>
      </c>
      <c r="F67" s="32" t="s">
        <v>102</v>
      </c>
      <c r="G67" s="6" t="s">
        <v>16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1.25" customHeight="1">
      <c r="A68" s="1"/>
      <c r="B68" s="37" t="s">
        <v>57</v>
      </c>
      <c r="C68" s="41" t="s">
        <v>198</v>
      </c>
      <c r="D68" s="41" t="s">
        <v>198</v>
      </c>
      <c r="E68" s="41" t="s">
        <v>199</v>
      </c>
      <c r="F68" s="42" t="s">
        <v>200</v>
      </c>
      <c r="G68" s="5" t="s">
        <v>10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1.25" customHeight="1">
      <c r="A69" s="1"/>
      <c r="B69" s="37" t="s">
        <v>57</v>
      </c>
      <c r="C69" s="41" t="s">
        <v>161</v>
      </c>
      <c r="D69" s="41" t="s">
        <v>161</v>
      </c>
      <c r="E69" s="41" t="s">
        <v>162</v>
      </c>
      <c r="F69" s="42" t="s">
        <v>163</v>
      </c>
      <c r="G69" s="5" t="s">
        <v>10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1.25" customHeight="1">
      <c r="A70" s="1"/>
      <c r="B70" s="37" t="s">
        <v>57</v>
      </c>
      <c r="C70" s="31" t="s">
        <v>164</v>
      </c>
      <c r="D70" s="31" t="s">
        <v>164</v>
      </c>
      <c r="E70" s="31" t="s">
        <v>165</v>
      </c>
      <c r="F70" s="32" t="s">
        <v>166</v>
      </c>
      <c r="G70" s="8" t="s">
        <v>32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1.25" customHeight="1">
      <c r="A71" s="1"/>
      <c r="B71" s="31" t="s">
        <v>57</v>
      </c>
      <c r="C71" s="31" t="s">
        <v>233</v>
      </c>
      <c r="D71" s="31" t="s">
        <v>233</v>
      </c>
      <c r="E71" s="31" t="s">
        <v>234</v>
      </c>
      <c r="F71" s="32" t="s">
        <v>235</v>
      </c>
      <c r="G71" s="5" t="s">
        <v>10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1.25" customHeight="1">
      <c r="A72" s="1"/>
      <c r="B72" s="37" t="s">
        <v>97</v>
      </c>
      <c r="C72" s="31" t="s">
        <v>74</v>
      </c>
      <c r="D72" s="31" t="s">
        <v>74</v>
      </c>
      <c r="E72" s="31" t="s">
        <v>75</v>
      </c>
      <c r="F72" s="32" t="s">
        <v>76</v>
      </c>
      <c r="G72" s="6" t="s">
        <v>16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1.25" customHeight="1">
      <c r="A73" s="1"/>
      <c r="B73" s="38" t="s">
        <v>125</v>
      </c>
      <c r="C73" s="52" t="s">
        <v>18</v>
      </c>
      <c r="D73" s="41" t="s">
        <v>18</v>
      </c>
      <c r="E73" s="41" t="s">
        <v>19</v>
      </c>
      <c r="F73" s="42" t="s">
        <v>20</v>
      </c>
      <c r="G73" s="8" t="s">
        <v>32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1.25" customHeight="1">
      <c r="A74" s="1"/>
      <c r="B74" s="29" t="s">
        <v>40</v>
      </c>
      <c r="C74" s="29" t="s">
        <v>240</v>
      </c>
      <c r="D74" s="29" t="s">
        <v>240</v>
      </c>
      <c r="E74" s="29" t="s">
        <v>329</v>
      </c>
      <c r="F74" s="30" t="s">
        <v>330</v>
      </c>
      <c r="G74" s="8" t="s">
        <v>32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1.25" customHeight="1">
      <c r="A75" s="1"/>
      <c r="B75" s="37" t="s">
        <v>40</v>
      </c>
      <c r="C75" s="41" t="s">
        <v>244</v>
      </c>
      <c r="D75" s="41" t="s">
        <v>244</v>
      </c>
      <c r="E75" s="41" t="s">
        <v>417</v>
      </c>
      <c r="F75" s="42" t="s">
        <v>418</v>
      </c>
      <c r="G75" s="8" t="s">
        <v>32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1.25" customHeight="1">
      <c r="A76" s="1"/>
      <c r="B76" s="33" t="s">
        <v>109</v>
      </c>
      <c r="C76" s="31" t="s">
        <v>247</v>
      </c>
      <c r="D76" s="31" t="s">
        <v>247</v>
      </c>
      <c r="E76" s="31" t="s">
        <v>277</v>
      </c>
      <c r="F76" s="32" t="s">
        <v>278</v>
      </c>
      <c r="G76" s="6" t="s">
        <v>16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1.25" customHeight="1">
      <c r="A77" s="1"/>
      <c r="B77" s="39" t="s">
        <v>57</v>
      </c>
      <c r="C77" s="53" t="s">
        <v>241</v>
      </c>
      <c r="D77" s="39" t="s">
        <v>241</v>
      </c>
      <c r="E77" s="39" t="s">
        <v>242</v>
      </c>
      <c r="F77" s="40" t="s">
        <v>243</v>
      </c>
      <c r="G77" s="8" t="s">
        <v>32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1.25" customHeight="1">
      <c r="A78" s="1"/>
      <c r="B78" s="29" t="s">
        <v>40</v>
      </c>
      <c r="C78" s="29" t="s">
        <v>254</v>
      </c>
      <c r="D78" s="29" t="s">
        <v>254</v>
      </c>
      <c r="E78" s="29" t="s">
        <v>327</v>
      </c>
      <c r="F78" s="30" t="s">
        <v>328</v>
      </c>
      <c r="G78" s="5" t="s">
        <v>10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1.25" customHeight="1">
      <c r="A79" s="1"/>
      <c r="B79" s="31" t="s">
        <v>81</v>
      </c>
      <c r="C79" s="31" t="s">
        <v>202</v>
      </c>
      <c r="D79" s="31" t="s">
        <v>202</v>
      </c>
      <c r="E79" s="31" t="s">
        <v>203</v>
      </c>
      <c r="F79" s="32" t="s">
        <v>204</v>
      </c>
      <c r="G79" s="7" t="s">
        <v>21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1.25" customHeight="1">
      <c r="A80" s="1"/>
      <c r="B80" s="37" t="s">
        <v>57</v>
      </c>
      <c r="C80" s="31" t="s">
        <v>216</v>
      </c>
      <c r="D80" s="31" t="s">
        <v>216</v>
      </c>
      <c r="E80" s="31" t="s">
        <v>217</v>
      </c>
      <c r="F80" s="32" t="s">
        <v>218</v>
      </c>
      <c r="G80" s="5" t="s">
        <v>10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1.25" customHeight="1">
      <c r="A81" s="1"/>
      <c r="B81" s="29" t="s">
        <v>40</v>
      </c>
      <c r="C81" s="29" t="s">
        <v>263</v>
      </c>
      <c r="D81" s="29" t="s">
        <v>263</v>
      </c>
      <c r="E81" s="29" t="s">
        <v>393</v>
      </c>
      <c r="F81" s="30" t="s">
        <v>394</v>
      </c>
      <c r="G81" s="6" t="s">
        <v>16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1.25" customHeight="1">
      <c r="A82" s="1"/>
      <c r="B82" s="33" t="s">
        <v>109</v>
      </c>
      <c r="C82" s="41" t="s">
        <v>267</v>
      </c>
      <c r="D82" s="41" t="s">
        <v>267</v>
      </c>
      <c r="E82" s="41" t="s">
        <v>322</v>
      </c>
      <c r="F82" s="42" t="s">
        <v>323</v>
      </c>
      <c r="G82" s="6" t="s">
        <v>16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1.25" customHeight="1">
      <c r="A83" s="1"/>
      <c r="B83" s="37" t="s">
        <v>57</v>
      </c>
      <c r="C83" s="31" t="s">
        <v>264</v>
      </c>
      <c r="D83" s="31" t="s">
        <v>264</v>
      </c>
      <c r="E83" s="50" t="s">
        <v>265</v>
      </c>
      <c r="F83" s="54" t="s">
        <v>266</v>
      </c>
      <c r="G83" s="6" t="s">
        <v>16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1.25" customHeight="1">
      <c r="A84" s="1"/>
      <c r="B84" s="37" t="s">
        <v>40</v>
      </c>
      <c r="C84" s="31" t="s">
        <v>456</v>
      </c>
      <c r="D84" s="31" t="s">
        <v>456</v>
      </c>
      <c r="E84" s="31" t="s">
        <v>457</v>
      </c>
      <c r="F84" s="32" t="s">
        <v>458</v>
      </c>
      <c r="G84" s="8" t="s">
        <v>32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1.25" customHeight="1">
      <c r="A85" s="1"/>
      <c r="B85" s="37" t="s">
        <v>81</v>
      </c>
      <c r="C85" s="31" t="s">
        <v>459</v>
      </c>
      <c r="D85" s="31" t="s">
        <v>459</v>
      </c>
      <c r="E85" s="31" t="s">
        <v>186</v>
      </c>
      <c r="F85" s="32" t="s">
        <v>187</v>
      </c>
      <c r="G85" s="8" t="s">
        <v>32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1.25" customHeight="1">
      <c r="A86" s="1"/>
      <c r="B86" s="33" t="s">
        <v>85</v>
      </c>
      <c r="C86" s="31" t="s">
        <v>460</v>
      </c>
      <c r="D86" s="31" t="s">
        <v>460</v>
      </c>
      <c r="E86" s="31" t="s">
        <v>104</v>
      </c>
      <c r="F86" s="32" t="s">
        <v>105</v>
      </c>
      <c r="G86" s="8" t="s">
        <v>32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1.25" customHeight="1">
      <c r="A87" s="1"/>
      <c r="B87" s="29" t="s">
        <v>40</v>
      </c>
      <c r="C87" s="29" t="s">
        <v>273</v>
      </c>
      <c r="D87" s="29" t="s">
        <v>273</v>
      </c>
      <c r="E87" s="29" t="s">
        <v>390</v>
      </c>
      <c r="F87" s="30" t="s">
        <v>391</v>
      </c>
      <c r="G87" s="5" t="s">
        <v>10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1.25" customHeight="1">
      <c r="A88" s="1"/>
      <c r="B88" s="39" t="s">
        <v>109</v>
      </c>
      <c r="C88" s="39" t="s">
        <v>270</v>
      </c>
      <c r="D88" s="39" t="s">
        <v>270</v>
      </c>
      <c r="E88" s="39" t="s">
        <v>271</v>
      </c>
      <c r="F88" s="40" t="s">
        <v>272</v>
      </c>
      <c r="G88" s="6" t="s">
        <v>16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1.25" customHeight="1">
      <c r="A89" s="1"/>
      <c r="B89" s="37" t="s">
        <v>81</v>
      </c>
      <c r="C89" s="41" t="s">
        <v>206</v>
      </c>
      <c r="D89" s="41" t="s">
        <v>206</v>
      </c>
      <c r="E89" s="41" t="s">
        <v>207</v>
      </c>
      <c r="F89" s="42" t="s">
        <v>208</v>
      </c>
      <c r="G89" s="7" t="s">
        <v>21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1.25" customHeight="1">
      <c r="A90" s="1"/>
      <c r="B90" s="39" t="s">
        <v>57</v>
      </c>
      <c r="C90" s="45" t="s">
        <v>168</v>
      </c>
      <c r="D90" s="45" t="s">
        <v>168</v>
      </c>
      <c r="E90" s="45" t="s">
        <v>169</v>
      </c>
      <c r="F90" s="46" t="s">
        <v>170</v>
      </c>
      <c r="G90" s="7" t="s">
        <v>21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1.25" customHeight="1">
      <c r="A91" s="1"/>
      <c r="B91" s="33" t="s">
        <v>97</v>
      </c>
      <c r="C91" s="41" t="s">
        <v>283</v>
      </c>
      <c r="D91" s="41" t="s">
        <v>283</v>
      </c>
      <c r="E91" s="41" t="s">
        <v>288</v>
      </c>
      <c r="F91" s="42" t="s">
        <v>289</v>
      </c>
      <c r="G91" s="6" t="s">
        <v>16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1.25" customHeight="1">
      <c r="A92" s="1"/>
      <c r="B92" s="29" t="s">
        <v>40</v>
      </c>
      <c r="C92" s="29" t="s">
        <v>287</v>
      </c>
      <c r="D92" s="29" t="s">
        <v>287</v>
      </c>
      <c r="E92" s="29" t="s">
        <v>397</v>
      </c>
      <c r="F92" s="30" t="s">
        <v>398</v>
      </c>
      <c r="G92" s="5" t="s">
        <v>10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1.25" customHeight="1">
      <c r="A93" s="1"/>
      <c r="B93" s="33" t="s">
        <v>57</v>
      </c>
      <c r="C93" s="31" t="s">
        <v>148</v>
      </c>
      <c r="D93" s="31" t="s">
        <v>148</v>
      </c>
      <c r="E93" s="31" t="s">
        <v>149</v>
      </c>
      <c r="F93" s="32" t="s">
        <v>150</v>
      </c>
      <c r="G93" s="5" t="s">
        <v>10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1.25" customHeight="1">
      <c r="A94" s="1"/>
      <c r="B94" s="33" t="s">
        <v>57</v>
      </c>
      <c r="C94" s="31" t="s">
        <v>212</v>
      </c>
      <c r="D94" s="31" t="s">
        <v>212</v>
      </c>
      <c r="E94" s="31" t="s">
        <v>213</v>
      </c>
      <c r="F94" s="32" t="s">
        <v>214</v>
      </c>
      <c r="G94" s="5" t="s">
        <v>10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1.25" customHeight="1">
      <c r="A95" s="1"/>
      <c r="B95" s="29" t="s">
        <v>40</v>
      </c>
      <c r="C95" s="29" t="s">
        <v>294</v>
      </c>
      <c r="D95" s="29" t="s">
        <v>294</v>
      </c>
      <c r="E95" s="29" t="s">
        <v>399</v>
      </c>
      <c r="F95" s="30" t="s">
        <v>400</v>
      </c>
      <c r="G95" s="6" t="s">
        <v>16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1.25" customHeight="1">
      <c r="A96" s="1"/>
      <c r="B96" s="33" t="s">
        <v>109</v>
      </c>
      <c r="C96" s="38" t="s">
        <v>94</v>
      </c>
      <c r="D96" s="31" t="s">
        <v>94</v>
      </c>
      <c r="E96" s="31" t="s">
        <v>95</v>
      </c>
      <c r="F96" s="32" t="s">
        <v>96</v>
      </c>
      <c r="G96" s="6" t="s">
        <v>16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1.25" customHeight="1">
      <c r="A97" s="1"/>
      <c r="B97" s="37" t="s">
        <v>109</v>
      </c>
      <c r="C97" s="38" t="s">
        <v>23</v>
      </c>
      <c r="D97" s="31" t="s">
        <v>23</v>
      </c>
      <c r="E97" s="31" t="s">
        <v>24</v>
      </c>
      <c r="F97" s="32" t="s">
        <v>461</v>
      </c>
      <c r="G97" s="6" t="s">
        <v>16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1.25" customHeight="1">
      <c r="A98" s="1"/>
      <c r="B98" s="33" t="s">
        <v>57</v>
      </c>
      <c r="C98" s="31" t="s">
        <v>172</v>
      </c>
      <c r="D98" s="31" t="s">
        <v>172</v>
      </c>
      <c r="E98" s="31" t="s">
        <v>173</v>
      </c>
      <c r="F98" s="32" t="s">
        <v>174</v>
      </c>
      <c r="G98" s="6" t="s">
        <v>16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1.25" customHeight="1">
      <c r="A99" s="1"/>
      <c r="B99" s="37" t="s">
        <v>97</v>
      </c>
      <c r="C99" s="31" t="s">
        <v>70</v>
      </c>
      <c r="D99" s="31" t="s">
        <v>70</v>
      </c>
      <c r="E99" s="31" t="s">
        <v>71</v>
      </c>
      <c r="F99" s="32" t="s">
        <v>72</v>
      </c>
      <c r="G99" s="6" t="s">
        <v>16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1.25" customHeight="1">
      <c r="A100" s="1"/>
      <c r="B100" s="44" t="s">
        <v>97</v>
      </c>
      <c r="C100" s="39" t="s">
        <v>54</v>
      </c>
      <c r="D100" s="39" t="s">
        <v>54</v>
      </c>
      <c r="E100" s="39" t="s">
        <v>55</v>
      </c>
      <c r="F100" s="40" t="s">
        <v>56</v>
      </c>
      <c r="G100" s="6" t="s">
        <v>16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>
      <c r="A101" s="1"/>
      <c r="B101" s="44" t="s">
        <v>97</v>
      </c>
      <c r="C101" s="45" t="s">
        <v>309</v>
      </c>
      <c r="D101" s="45" t="s">
        <v>309</v>
      </c>
      <c r="E101" s="45" t="s">
        <v>325</v>
      </c>
      <c r="F101" s="46" t="s">
        <v>326</v>
      </c>
      <c r="G101" s="6" t="s">
        <v>16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>
      <c r="A102" s="1"/>
      <c r="B102" s="29" t="s">
        <v>40</v>
      </c>
      <c r="C102" s="29" t="s">
        <v>462</v>
      </c>
      <c r="D102" s="29" t="s">
        <v>462</v>
      </c>
      <c r="E102" s="29" t="s">
        <v>463</v>
      </c>
      <c r="F102" s="30" t="s">
        <v>464</v>
      </c>
      <c r="G102" s="5" t="s">
        <v>10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>
      <c r="A103" s="1"/>
      <c r="B103" s="44" t="s">
        <v>40</v>
      </c>
      <c r="C103" s="45" t="s">
        <v>465</v>
      </c>
      <c r="D103" s="45" t="s">
        <v>465</v>
      </c>
      <c r="E103" s="45" t="s">
        <v>466</v>
      </c>
      <c r="F103" s="46" t="s">
        <v>467</v>
      </c>
      <c r="G103" s="5" t="s">
        <v>10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>
      <c r="A104" s="1"/>
      <c r="B104" s="44" t="s">
        <v>40</v>
      </c>
      <c r="C104" s="45" t="s">
        <v>468</v>
      </c>
      <c r="D104" s="45" t="s">
        <v>468</v>
      </c>
      <c r="E104" s="45" t="s">
        <v>469</v>
      </c>
      <c r="F104" s="46" t="s">
        <v>470</v>
      </c>
      <c r="G104" s="5" t="s">
        <v>10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>
      <c r="A105" s="1"/>
      <c r="B105" s="55" t="s">
        <v>40</v>
      </c>
      <c r="C105" s="45" t="s">
        <v>471</v>
      </c>
      <c r="D105" s="45" t="s">
        <v>471</v>
      </c>
      <c r="E105" s="45" t="s">
        <v>472</v>
      </c>
      <c r="F105" s="46" t="s">
        <v>473</v>
      </c>
      <c r="G105" s="5" t="s">
        <v>10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>
      <c r="A106" s="1"/>
      <c r="B106" s="29" t="s">
        <v>40</v>
      </c>
      <c r="C106" s="29" t="s">
        <v>312</v>
      </c>
      <c r="D106" s="29" t="s">
        <v>312</v>
      </c>
      <c r="E106" s="29" t="s">
        <v>341</v>
      </c>
      <c r="F106" s="30" t="s">
        <v>342</v>
      </c>
      <c r="G106" s="7" t="s">
        <v>21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>
      <c r="A107" s="1"/>
      <c r="B107" s="53" t="s">
        <v>81</v>
      </c>
      <c r="C107" s="56" t="s">
        <v>127</v>
      </c>
      <c r="D107" s="45" t="s">
        <v>127</v>
      </c>
      <c r="E107" s="45" t="s">
        <v>128</v>
      </c>
      <c r="F107" s="46" t="s">
        <v>129</v>
      </c>
      <c r="G107" s="7" t="s">
        <v>21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>
      <c r="A108" s="1"/>
      <c r="B108" s="44" t="s">
        <v>81</v>
      </c>
      <c r="C108" s="39" t="s">
        <v>319</v>
      </c>
      <c r="D108" s="39" t="s">
        <v>319</v>
      </c>
      <c r="E108" s="39" t="s">
        <v>419</v>
      </c>
      <c r="F108" s="40" t="s">
        <v>420</v>
      </c>
      <c r="G108" s="7" t="s">
        <v>21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>
      <c r="A109" s="1"/>
      <c r="B109" s="44" t="s">
        <v>81</v>
      </c>
      <c r="C109" s="53" t="s">
        <v>118</v>
      </c>
      <c r="D109" s="39" t="s">
        <v>118</v>
      </c>
      <c r="E109" s="39" t="s">
        <v>119</v>
      </c>
      <c r="F109" s="40" t="s">
        <v>120</v>
      </c>
      <c r="G109" s="7" t="s">
        <v>21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>
      <c r="A110" s="1"/>
      <c r="B110" s="44" t="s">
        <v>81</v>
      </c>
      <c r="C110" s="45" t="s">
        <v>324</v>
      </c>
      <c r="D110" s="45" t="s">
        <v>324</v>
      </c>
      <c r="E110" s="45" t="s">
        <v>415</v>
      </c>
      <c r="F110" s="46" t="s">
        <v>416</v>
      </c>
      <c r="G110" s="7" t="s">
        <v>21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>
      <c r="A111" s="1"/>
      <c r="B111" s="44" t="s">
        <v>81</v>
      </c>
      <c r="C111" s="39" t="s">
        <v>37</v>
      </c>
      <c r="D111" s="39" t="s">
        <v>37</v>
      </c>
      <c r="E111" s="39" t="s">
        <v>38</v>
      </c>
      <c r="F111" s="40" t="s">
        <v>39</v>
      </c>
      <c r="G111" s="7" t="s">
        <v>21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>
      <c r="A112" s="1"/>
      <c r="B112" s="44" t="s">
        <v>57</v>
      </c>
      <c r="C112" s="39" t="s">
        <v>131</v>
      </c>
      <c r="D112" s="39" t="s">
        <v>131</v>
      </c>
      <c r="E112" s="39" t="s">
        <v>132</v>
      </c>
      <c r="F112" s="40" t="s">
        <v>133</v>
      </c>
      <c r="G112" s="7" t="s">
        <v>21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>
      <c r="A113" s="1"/>
      <c r="B113" s="38" t="s">
        <v>57</v>
      </c>
      <c r="C113" s="38" t="s">
        <v>223</v>
      </c>
      <c r="D113" s="39" t="s">
        <v>223</v>
      </c>
      <c r="E113" s="39" t="s">
        <v>224</v>
      </c>
      <c r="F113" s="40" t="s">
        <v>225</v>
      </c>
      <c r="G113" s="7" t="s">
        <v>21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>
      <c r="A114" s="1"/>
      <c r="B114" s="29" t="s">
        <v>40</v>
      </c>
      <c r="C114" s="29" t="s">
        <v>331</v>
      </c>
      <c r="D114" s="29" t="s">
        <v>331</v>
      </c>
      <c r="E114" s="29" t="s">
        <v>401</v>
      </c>
      <c r="F114" s="30" t="s">
        <v>402</v>
      </c>
      <c r="G114" s="6" t="s">
        <v>16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>
      <c r="A115" s="1"/>
      <c r="B115" s="37" t="s">
        <v>97</v>
      </c>
      <c r="C115" s="38" t="s">
        <v>334</v>
      </c>
      <c r="D115" s="31" t="s">
        <v>334</v>
      </c>
      <c r="E115" s="31" t="s">
        <v>413</v>
      </c>
      <c r="F115" s="32" t="s">
        <v>414</v>
      </c>
      <c r="G115" s="6" t="s">
        <v>16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>
      <c r="A116" s="1"/>
      <c r="B116" s="29" t="s">
        <v>40</v>
      </c>
      <c r="C116" s="29" t="s">
        <v>337</v>
      </c>
      <c r="D116" s="29" t="s">
        <v>337</v>
      </c>
      <c r="E116" s="29" t="s">
        <v>350</v>
      </c>
      <c r="F116" s="30" t="s">
        <v>351</v>
      </c>
      <c r="G116" s="8" t="s">
        <v>32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>
      <c r="A117" s="1"/>
      <c r="B117" s="38" t="s">
        <v>81</v>
      </c>
      <c r="C117" s="52" t="s">
        <v>191</v>
      </c>
      <c r="D117" s="45" t="s">
        <v>191</v>
      </c>
      <c r="E117" s="45" t="s">
        <v>192</v>
      </c>
      <c r="F117" s="46" t="s">
        <v>193</v>
      </c>
      <c r="G117" s="7" t="s">
        <v>21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>
      <c r="A118" s="1"/>
      <c r="B118" s="53" t="s">
        <v>81</v>
      </c>
      <c r="C118" s="56" t="s">
        <v>183</v>
      </c>
      <c r="D118" s="45" t="s">
        <v>183</v>
      </c>
      <c r="E118" s="45" t="s">
        <v>184</v>
      </c>
      <c r="F118" s="46" t="s">
        <v>185</v>
      </c>
      <c r="G118" s="7" t="s">
        <v>21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>
      <c r="A119" s="1"/>
      <c r="B119" s="39" t="s">
        <v>57</v>
      </c>
      <c r="C119" s="57" t="s">
        <v>179</v>
      </c>
      <c r="D119" s="39" t="s">
        <v>179</v>
      </c>
      <c r="E119" s="39" t="s">
        <v>180</v>
      </c>
      <c r="F119" s="40" t="s">
        <v>181</v>
      </c>
      <c r="G119" s="8" t="s">
        <v>32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>
      <c r="A120" s="1"/>
      <c r="B120" s="53" t="s">
        <v>57</v>
      </c>
      <c r="C120" s="53" t="s">
        <v>260</v>
      </c>
      <c r="D120" s="39" t="s">
        <v>260</v>
      </c>
      <c r="E120" s="39" t="s">
        <v>261</v>
      </c>
      <c r="F120" s="40" t="s">
        <v>262</v>
      </c>
      <c r="G120" s="8" t="s">
        <v>32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>
      <c r="A121" s="1"/>
      <c r="B121" s="44" t="s">
        <v>57</v>
      </c>
      <c r="C121" s="55" t="s">
        <v>138</v>
      </c>
      <c r="D121" s="39" t="s">
        <v>138</v>
      </c>
      <c r="E121" s="39" t="s">
        <v>139</v>
      </c>
      <c r="F121" s="40" t="s">
        <v>140</v>
      </c>
      <c r="G121" s="8" t="s">
        <v>32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>
      <c r="A122" s="1"/>
      <c r="B122" s="29" t="s">
        <v>40</v>
      </c>
      <c r="C122" s="29" t="s">
        <v>66</v>
      </c>
      <c r="D122" s="29" t="s">
        <v>66</v>
      </c>
      <c r="E122" s="29" t="s">
        <v>67</v>
      </c>
      <c r="F122" s="30" t="s">
        <v>68</v>
      </c>
      <c r="G122" s="7" t="s">
        <v>21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>
      <c r="A123" s="1"/>
      <c r="B123" s="44" t="s">
        <v>57</v>
      </c>
      <c r="C123" s="39" t="s">
        <v>114</v>
      </c>
      <c r="D123" s="39" t="s">
        <v>114</v>
      </c>
      <c r="E123" s="39" t="s">
        <v>115</v>
      </c>
      <c r="F123" s="40" t="s">
        <v>116</v>
      </c>
      <c r="G123" s="7" t="s">
        <v>21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>
      <c r="A124" s="1"/>
      <c r="B124" s="29" t="s">
        <v>40</v>
      </c>
      <c r="C124" s="29" t="s">
        <v>356</v>
      </c>
      <c r="D124" s="29" t="s">
        <v>356</v>
      </c>
      <c r="E124" s="29" t="s">
        <v>383</v>
      </c>
      <c r="F124" s="30" t="s">
        <v>384</v>
      </c>
      <c r="G124" s="5" t="s">
        <v>10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>
      <c r="A125" s="1"/>
      <c r="B125" s="44" t="s">
        <v>57</v>
      </c>
      <c r="C125" s="39" t="s">
        <v>251</v>
      </c>
      <c r="D125" s="39" t="s">
        <v>251</v>
      </c>
      <c r="E125" s="39" t="s">
        <v>252</v>
      </c>
      <c r="F125" s="40" t="s">
        <v>253</v>
      </c>
      <c r="G125" s="5" t="s">
        <v>10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>
      <c r="A126" s="1"/>
      <c r="B126" s="29" t="s">
        <v>40</v>
      </c>
      <c r="C126" s="29" t="s">
        <v>362</v>
      </c>
      <c r="D126" s="29" t="s">
        <v>362</v>
      </c>
      <c r="E126" s="29" t="s">
        <v>386</v>
      </c>
      <c r="F126" s="30" t="s">
        <v>387</v>
      </c>
      <c r="G126" s="5" t="s">
        <v>10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>
      <c r="A127" s="1"/>
      <c r="B127" s="53" t="s">
        <v>57</v>
      </c>
      <c r="C127" s="53" t="s">
        <v>7</v>
      </c>
      <c r="D127" s="39" t="s">
        <v>7</v>
      </c>
      <c r="E127" s="39" t="s">
        <v>8</v>
      </c>
      <c r="F127" s="40" t="s">
        <v>9</v>
      </c>
      <c r="G127" s="5" t="s">
        <v>10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>
      <c r="A128" s="1"/>
      <c r="B128" s="55" t="s">
        <v>57</v>
      </c>
      <c r="C128" s="53" t="s">
        <v>248</v>
      </c>
      <c r="D128" s="39" t="s">
        <v>248</v>
      </c>
      <c r="E128" s="39" t="s">
        <v>249</v>
      </c>
      <c r="F128" s="40" t="s">
        <v>250</v>
      </c>
      <c r="G128" s="5" t="s">
        <v>10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>
      <c r="A129" s="10"/>
      <c r="B129" s="29" t="s">
        <v>40</v>
      </c>
      <c r="C129" s="29" t="s">
        <v>372</v>
      </c>
      <c r="D129" s="29" t="s">
        <v>372</v>
      </c>
      <c r="E129" s="29" t="s">
        <v>376</v>
      </c>
      <c r="F129" s="30" t="s">
        <v>377</v>
      </c>
      <c r="G129" s="6" t="s">
        <v>16</v>
      </c>
      <c r="H129" s="1"/>
      <c r="I129" s="1"/>
      <c r="J129" s="1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</row>
    <row r="130" spans="1:25" ht="11.25" customHeight="1">
      <c r="A130" s="1"/>
      <c r="B130" s="44" t="s">
        <v>109</v>
      </c>
      <c r="C130" s="39" t="s">
        <v>284</v>
      </c>
      <c r="D130" s="39" t="s">
        <v>284</v>
      </c>
      <c r="E130" s="39" t="s">
        <v>285</v>
      </c>
      <c r="F130" s="40" t="s">
        <v>286</v>
      </c>
      <c r="G130" s="6" t="s">
        <v>16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>
      <c r="A131" s="1"/>
      <c r="B131" s="38" t="s">
        <v>109</v>
      </c>
      <c r="C131" s="31" t="s">
        <v>274</v>
      </c>
      <c r="D131" s="31" t="s">
        <v>274</v>
      </c>
      <c r="E131" s="31" t="s">
        <v>275</v>
      </c>
      <c r="F131" s="32" t="s">
        <v>276</v>
      </c>
      <c r="G131" s="6" t="s">
        <v>16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>
      <c r="A132" s="1"/>
      <c r="B132" s="37" t="s">
        <v>81</v>
      </c>
      <c r="C132" s="41" t="s">
        <v>86</v>
      </c>
      <c r="D132" s="41" t="s">
        <v>86</v>
      </c>
      <c r="E132" s="41" t="s">
        <v>87</v>
      </c>
      <c r="F132" s="42" t="s">
        <v>88</v>
      </c>
      <c r="G132" s="7" t="s">
        <v>21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>
      <c r="A133" s="1"/>
      <c r="B133" s="37" t="s">
        <v>85</v>
      </c>
      <c r="C133" s="31" t="s">
        <v>111</v>
      </c>
      <c r="D133" s="31" t="s">
        <v>111</v>
      </c>
      <c r="E133" s="31" t="s">
        <v>112</v>
      </c>
      <c r="F133" s="32" t="s">
        <v>113</v>
      </c>
      <c r="G133" s="6" t="s">
        <v>16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>
      <c r="A134" s="1"/>
      <c r="B134" s="29" t="s">
        <v>40</v>
      </c>
      <c r="C134" s="29" t="s">
        <v>385</v>
      </c>
      <c r="D134" s="29" t="s">
        <v>385</v>
      </c>
      <c r="E134" s="29" t="s">
        <v>388</v>
      </c>
      <c r="F134" s="30" t="s">
        <v>389</v>
      </c>
      <c r="G134" s="5" t="s">
        <v>10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>
      <c r="A135" s="1"/>
      <c r="B135" s="29" t="s">
        <v>40</v>
      </c>
      <c r="C135" s="29" t="s">
        <v>366</v>
      </c>
      <c r="D135" s="29" t="s">
        <v>366</v>
      </c>
      <c r="E135" s="29" t="s">
        <v>367</v>
      </c>
      <c r="F135" s="30" t="s">
        <v>368</v>
      </c>
      <c r="G135" s="5" t="s">
        <v>10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>
      <c r="A136" s="1"/>
      <c r="B136" s="37" t="s">
        <v>57</v>
      </c>
      <c r="C136" s="31" t="s">
        <v>152</v>
      </c>
      <c r="D136" s="31" t="s">
        <v>152</v>
      </c>
      <c r="E136" s="31" t="s">
        <v>153</v>
      </c>
      <c r="F136" s="32" t="s">
        <v>154</v>
      </c>
      <c r="G136" s="5" t="s">
        <v>10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>
      <c r="A137" s="1"/>
      <c r="B137" s="37" t="s">
        <v>40</v>
      </c>
      <c r="C137" s="31" t="s">
        <v>392</v>
      </c>
      <c r="D137" s="31" t="s">
        <v>392</v>
      </c>
      <c r="E137" s="31" t="s">
        <v>395</v>
      </c>
      <c r="F137" s="32" t="s">
        <v>396</v>
      </c>
      <c r="G137" s="6" t="s">
        <v>16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>
      <c r="A138" s="1"/>
      <c r="B138" s="37" t="s">
        <v>109</v>
      </c>
      <c r="C138" s="41" t="s">
        <v>306</v>
      </c>
      <c r="D138" s="41" t="s">
        <v>306</v>
      </c>
      <c r="E138" s="41" t="s">
        <v>307</v>
      </c>
      <c r="F138" s="42" t="s">
        <v>308</v>
      </c>
      <c r="G138" s="6" t="s">
        <v>16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>
      <c r="A139" s="1"/>
      <c r="B139" s="29" t="s">
        <v>40</v>
      </c>
      <c r="C139" s="29" t="s">
        <v>378</v>
      </c>
      <c r="D139" s="29" t="s">
        <v>378</v>
      </c>
      <c r="E139" s="29" t="s">
        <v>379</v>
      </c>
      <c r="F139" s="30" t="s">
        <v>380</v>
      </c>
      <c r="G139" s="5" t="s">
        <v>10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>
      <c r="A140" s="1"/>
      <c r="B140" s="38" t="s">
        <v>57</v>
      </c>
      <c r="C140" s="31" t="s">
        <v>145</v>
      </c>
      <c r="D140" s="31" t="s">
        <v>145</v>
      </c>
      <c r="E140" s="39" t="s">
        <v>146</v>
      </c>
      <c r="F140" s="40" t="s">
        <v>147</v>
      </c>
      <c r="G140" s="5" t="s">
        <v>10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>
      <c r="A141" s="1"/>
      <c r="B141" s="38" t="s">
        <v>40</v>
      </c>
      <c r="C141" s="31" t="s">
        <v>373</v>
      </c>
      <c r="D141" s="31" t="s">
        <v>373</v>
      </c>
      <c r="E141" s="39" t="s">
        <v>374</v>
      </c>
      <c r="F141" s="40" t="s">
        <v>375</v>
      </c>
      <c r="G141" s="8" t="s">
        <v>32</v>
      </c>
      <c r="H141" s="11"/>
      <c r="I141" s="1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>
      <c r="A142" s="1"/>
      <c r="B142" s="38" t="s">
        <v>57</v>
      </c>
      <c r="C142" s="31" t="s">
        <v>255</v>
      </c>
      <c r="D142" s="31" t="s">
        <v>255</v>
      </c>
      <c r="E142" s="31" t="s">
        <v>256</v>
      </c>
      <c r="F142" s="32" t="s">
        <v>257</v>
      </c>
      <c r="G142" s="8" t="s">
        <v>32</v>
      </c>
      <c r="H142" s="11"/>
      <c r="I142" s="1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>
      <c r="A143" s="1"/>
      <c r="B143" s="38" t="s">
        <v>57</v>
      </c>
      <c r="C143" s="31" t="s">
        <v>230</v>
      </c>
      <c r="D143" s="31" t="s">
        <v>230</v>
      </c>
      <c r="E143" s="31" t="s">
        <v>231</v>
      </c>
      <c r="F143" s="32" t="s">
        <v>232</v>
      </c>
      <c r="G143" s="8" t="s">
        <v>32</v>
      </c>
      <c r="H143" s="11"/>
      <c r="I143" s="1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>
      <c r="A144" s="1"/>
      <c r="B144" s="29" t="s">
        <v>40</v>
      </c>
      <c r="C144" s="29" t="s">
        <v>363</v>
      </c>
      <c r="D144" s="29" t="s">
        <v>363</v>
      </c>
      <c r="E144" s="29" t="s">
        <v>364</v>
      </c>
      <c r="F144" s="30" t="s">
        <v>365</v>
      </c>
      <c r="G144" s="5" t="s">
        <v>10</v>
      </c>
      <c r="H144" s="11"/>
      <c r="I144" s="1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>
      <c r="A145" s="1"/>
      <c r="B145" s="29" t="s">
        <v>40</v>
      </c>
      <c r="C145" s="29" t="s">
        <v>343</v>
      </c>
      <c r="D145" s="29" t="s">
        <v>343</v>
      </c>
      <c r="E145" s="29" t="s">
        <v>344</v>
      </c>
      <c r="F145" s="30" t="s">
        <v>345</v>
      </c>
      <c r="G145" s="8" t="s">
        <v>32</v>
      </c>
      <c r="H145" s="11"/>
      <c r="I145" s="1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>
      <c r="A146" s="1"/>
      <c r="B146" s="38" t="s">
        <v>109</v>
      </c>
      <c r="C146" s="31" t="s">
        <v>303</v>
      </c>
      <c r="D146" s="31" t="s">
        <v>303</v>
      </c>
      <c r="E146" s="31" t="s">
        <v>304</v>
      </c>
      <c r="F146" s="32" t="s">
        <v>305</v>
      </c>
      <c r="G146" s="8" t="s">
        <v>32</v>
      </c>
      <c r="H146" s="11"/>
      <c r="I146" s="1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>
      <c r="A147" s="1"/>
      <c r="B147" s="29" t="s">
        <v>40</v>
      </c>
      <c r="C147" s="29" t="s">
        <v>357</v>
      </c>
      <c r="D147" s="29" t="s">
        <v>357</v>
      </c>
      <c r="E147" s="29" t="s">
        <v>358</v>
      </c>
      <c r="F147" s="30" t="s">
        <v>359</v>
      </c>
      <c r="G147" s="5" t="s">
        <v>10</v>
      </c>
      <c r="H147" s="11"/>
      <c r="I147" s="1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>
      <c r="A148" s="1"/>
      <c r="B148" s="38" t="s">
        <v>109</v>
      </c>
      <c r="C148" s="31" t="s">
        <v>13</v>
      </c>
      <c r="D148" s="31" t="s">
        <v>13</v>
      </c>
      <c r="E148" s="39" t="s">
        <v>14</v>
      </c>
      <c r="F148" s="40" t="s">
        <v>15</v>
      </c>
      <c r="G148" s="6" t="s">
        <v>16</v>
      </c>
      <c r="H148" s="11"/>
      <c r="I148" s="1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>
      <c r="A149" s="1"/>
      <c r="B149" s="29" t="s">
        <v>40</v>
      </c>
      <c r="C149" s="29" t="s">
        <v>369</v>
      </c>
      <c r="D149" s="29" t="s">
        <v>369</v>
      </c>
      <c r="E149" s="29" t="s">
        <v>370</v>
      </c>
      <c r="F149" s="30" t="s">
        <v>371</v>
      </c>
      <c r="G149" s="8" t="s">
        <v>32</v>
      </c>
      <c r="H149" s="11"/>
      <c r="I149" s="1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>
      <c r="A150" s="1"/>
      <c r="B150" s="38" t="s">
        <v>97</v>
      </c>
      <c r="C150" s="31" t="s">
        <v>50</v>
      </c>
      <c r="D150" s="31" t="s">
        <v>50</v>
      </c>
      <c r="E150" s="39" t="s">
        <v>51</v>
      </c>
      <c r="F150" s="40" t="s">
        <v>52</v>
      </c>
      <c r="G150" s="6" t="s">
        <v>16</v>
      </c>
      <c r="H150" s="11"/>
      <c r="I150" s="1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>
      <c r="A151" s="1"/>
      <c r="B151" s="29" t="s">
        <v>40</v>
      </c>
      <c r="C151" s="29" t="s">
        <v>338</v>
      </c>
      <c r="D151" s="29" t="s">
        <v>338</v>
      </c>
      <c r="E151" s="29" t="s">
        <v>339</v>
      </c>
      <c r="F151" s="30" t="s">
        <v>340</v>
      </c>
      <c r="G151" s="8" t="s">
        <v>32</v>
      </c>
      <c r="H151" s="11"/>
      <c r="I151" s="1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>
      <c r="A152" s="1"/>
      <c r="B152" s="29" t="s">
        <v>40</v>
      </c>
      <c r="C152" s="29" t="s">
        <v>474</v>
      </c>
      <c r="D152" s="29" t="s">
        <v>474</v>
      </c>
      <c r="E152" s="29" t="s">
        <v>475</v>
      </c>
      <c r="F152" s="30" t="s">
        <v>476</v>
      </c>
      <c r="G152" s="58" t="s">
        <v>426</v>
      </c>
      <c r="H152" s="11"/>
      <c r="I152" s="1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>
      <c r="A153" s="1"/>
      <c r="B153" s="1"/>
      <c r="C153" s="2"/>
      <c r="D153" s="3"/>
      <c r="E153" s="27"/>
      <c r="F153" s="11"/>
      <c r="G153" s="11"/>
      <c r="H153" s="11"/>
      <c r="I153" s="1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>
      <c r="A154" s="1"/>
      <c r="B154" s="1"/>
      <c r="C154" s="2"/>
      <c r="D154" s="3"/>
      <c r="E154" s="27"/>
      <c r="F154" s="11"/>
      <c r="G154" s="11"/>
      <c r="H154" s="11"/>
      <c r="I154" s="1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>
      <c r="A155" s="1"/>
      <c r="B155" s="1"/>
      <c r="C155" s="2"/>
      <c r="D155" s="3"/>
      <c r="E155" s="27"/>
      <c r="F155" s="11"/>
      <c r="G155" s="11"/>
      <c r="H155" s="11"/>
      <c r="I155" s="1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>
      <c r="A156" s="1"/>
      <c r="B156" s="1"/>
      <c r="C156" s="2"/>
      <c r="D156" s="3"/>
      <c r="E156" s="27"/>
      <c r="F156" s="11"/>
      <c r="G156" s="11"/>
      <c r="H156" s="11"/>
      <c r="I156" s="1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>
      <c r="A157" s="1"/>
      <c r="B157" s="1"/>
      <c r="C157" s="2"/>
      <c r="D157" s="3"/>
      <c r="E157" s="27"/>
      <c r="F157" s="11"/>
      <c r="G157" s="11"/>
      <c r="H157" s="11"/>
      <c r="I157" s="1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>
      <c r="A158" s="1"/>
      <c r="B158" s="1"/>
      <c r="C158" s="2"/>
      <c r="D158" s="3"/>
      <c r="E158" s="27"/>
      <c r="F158" s="11"/>
      <c r="G158" s="11"/>
      <c r="H158" s="11"/>
      <c r="I158" s="1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>
      <c r="A159" s="1"/>
      <c r="B159" s="1"/>
      <c r="C159" s="2"/>
      <c r="D159" s="3"/>
      <c r="E159" s="27"/>
      <c r="F159" s="11"/>
      <c r="G159" s="11"/>
      <c r="H159" s="11"/>
      <c r="I159" s="1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>
      <c r="A160" s="1"/>
      <c r="B160" s="1"/>
      <c r="C160" s="2"/>
      <c r="D160" s="3"/>
      <c r="E160" s="27"/>
      <c r="F160" s="11"/>
      <c r="G160" s="11"/>
      <c r="H160" s="11"/>
      <c r="I160" s="1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>
      <c r="A161" s="1"/>
      <c r="B161" s="1"/>
      <c r="C161" s="2"/>
      <c r="D161" s="3"/>
      <c r="E161" s="27"/>
      <c r="F161" s="11"/>
      <c r="G161" s="11"/>
      <c r="H161" s="11"/>
      <c r="I161" s="1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>
      <c r="A162" s="1"/>
      <c r="B162" s="1"/>
      <c r="C162" s="2"/>
      <c r="D162" s="3"/>
      <c r="E162" s="27"/>
      <c r="F162" s="11"/>
      <c r="G162" s="11"/>
      <c r="H162" s="11"/>
      <c r="I162" s="1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>
      <c r="A163" s="1"/>
      <c r="B163" s="1"/>
      <c r="C163" s="2"/>
      <c r="D163" s="3"/>
      <c r="E163" s="27"/>
      <c r="F163" s="11"/>
      <c r="G163" s="11"/>
      <c r="H163" s="11"/>
      <c r="I163" s="1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>
      <c r="A164" s="1"/>
      <c r="B164" s="1"/>
      <c r="C164" s="2"/>
      <c r="D164" s="3"/>
      <c r="E164" s="27"/>
      <c r="F164" s="11"/>
      <c r="G164" s="11"/>
      <c r="H164" s="11"/>
      <c r="I164" s="1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>
      <c r="A165" s="1"/>
      <c r="B165" s="1"/>
      <c r="C165" s="2"/>
      <c r="D165" s="3"/>
      <c r="E165" s="27"/>
      <c r="F165" s="11"/>
      <c r="G165" s="11"/>
      <c r="H165" s="11"/>
      <c r="I165" s="1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>
      <c r="A166" s="1"/>
      <c r="B166" s="1"/>
      <c r="C166" s="2"/>
      <c r="D166" s="3"/>
      <c r="E166" s="27"/>
      <c r="F166" s="11"/>
      <c r="G166" s="11"/>
      <c r="H166" s="11"/>
      <c r="I166" s="1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>
      <c r="A167" s="1"/>
      <c r="B167" s="1"/>
      <c r="C167" s="2"/>
      <c r="D167" s="3"/>
      <c r="E167" s="27"/>
      <c r="F167" s="11"/>
      <c r="G167" s="11"/>
      <c r="H167" s="11"/>
      <c r="I167" s="1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>
      <c r="A168" s="1"/>
      <c r="B168" s="1"/>
      <c r="C168" s="2"/>
      <c r="D168" s="3"/>
      <c r="E168" s="27"/>
      <c r="F168" s="11"/>
      <c r="G168" s="11"/>
      <c r="H168" s="11"/>
      <c r="I168" s="1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>
      <c r="A169" s="1"/>
      <c r="B169" s="1"/>
      <c r="C169" s="2"/>
      <c r="D169" s="3"/>
      <c r="E169" s="27"/>
      <c r="F169" s="11"/>
      <c r="G169" s="11"/>
      <c r="H169" s="11"/>
      <c r="I169" s="1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>
      <c r="A170" s="1"/>
      <c r="B170" s="1"/>
      <c r="C170" s="2"/>
      <c r="D170" s="3"/>
      <c r="E170" s="27"/>
      <c r="F170" s="11"/>
      <c r="G170" s="11"/>
      <c r="H170" s="11"/>
      <c r="I170" s="1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>
      <c r="A171" s="1"/>
      <c r="B171" s="1"/>
      <c r="C171" s="2"/>
      <c r="D171" s="3"/>
      <c r="E171" s="27"/>
      <c r="F171" s="11"/>
      <c r="G171" s="11"/>
      <c r="H171" s="11"/>
      <c r="I171" s="1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>
      <c r="A172" s="1"/>
      <c r="B172" s="1"/>
      <c r="C172" s="2"/>
      <c r="D172" s="3"/>
      <c r="E172" s="27"/>
      <c r="F172" s="11"/>
      <c r="G172" s="11"/>
      <c r="H172" s="11"/>
      <c r="I172" s="1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>
      <c r="A173" s="1"/>
      <c r="B173" s="1"/>
      <c r="C173" s="2"/>
      <c r="D173" s="3"/>
      <c r="E173" s="27"/>
      <c r="F173" s="11"/>
      <c r="G173" s="11"/>
      <c r="H173" s="11"/>
      <c r="I173" s="1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>
      <c r="A174" s="1"/>
      <c r="B174" s="1"/>
      <c r="C174" s="2"/>
      <c r="D174" s="3"/>
      <c r="E174" s="27"/>
      <c r="F174" s="11"/>
      <c r="G174" s="11"/>
      <c r="H174" s="11"/>
      <c r="I174" s="1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>
      <c r="A175" s="1"/>
      <c r="B175" s="1"/>
      <c r="C175" s="2"/>
      <c r="D175" s="3"/>
      <c r="E175" s="27"/>
      <c r="F175" s="11"/>
      <c r="G175" s="11"/>
      <c r="H175" s="11"/>
      <c r="I175" s="1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>
      <c r="A176" s="1"/>
      <c r="B176" s="1"/>
      <c r="C176" s="2"/>
      <c r="D176" s="3"/>
      <c r="E176" s="27"/>
      <c r="F176" s="11"/>
      <c r="G176" s="11"/>
      <c r="H176" s="11"/>
      <c r="I176" s="1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>
      <c r="A177" s="1"/>
      <c r="B177" s="1"/>
      <c r="C177" s="2"/>
      <c r="D177" s="3"/>
      <c r="E177" s="27"/>
      <c r="F177" s="11"/>
      <c r="G177" s="11"/>
      <c r="H177" s="11"/>
      <c r="I177" s="1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>
      <c r="A178" s="1"/>
      <c r="B178" s="1"/>
      <c r="C178" s="2"/>
      <c r="D178" s="3"/>
      <c r="E178" s="27"/>
      <c r="F178" s="11"/>
      <c r="G178" s="11"/>
      <c r="H178" s="11"/>
      <c r="I178" s="1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>
      <c r="A179" s="1"/>
      <c r="B179" s="1"/>
      <c r="C179" s="2"/>
      <c r="D179" s="3"/>
      <c r="E179" s="27"/>
      <c r="F179" s="11"/>
      <c r="G179" s="11"/>
      <c r="H179" s="11"/>
      <c r="I179" s="1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>
      <c r="A180" s="1"/>
      <c r="B180" s="1"/>
      <c r="C180" s="2"/>
      <c r="D180" s="3"/>
      <c r="E180" s="27"/>
      <c r="F180" s="11"/>
      <c r="G180" s="11"/>
      <c r="H180" s="11"/>
      <c r="I180" s="1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>
      <c r="A181" s="1"/>
      <c r="B181" s="1"/>
      <c r="C181" s="2"/>
      <c r="D181" s="3"/>
      <c r="E181" s="27"/>
      <c r="F181" s="11"/>
      <c r="G181" s="11"/>
      <c r="H181" s="11"/>
      <c r="I181" s="1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>
      <c r="A182" s="1"/>
      <c r="B182" s="1"/>
      <c r="C182" s="2"/>
      <c r="D182" s="3"/>
      <c r="E182" s="27"/>
      <c r="F182" s="11"/>
      <c r="G182" s="11"/>
      <c r="H182" s="11"/>
      <c r="I182" s="1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>
      <c r="A183" s="1"/>
      <c r="B183" s="1"/>
      <c r="C183" s="2"/>
      <c r="D183" s="3"/>
      <c r="E183" s="27"/>
      <c r="F183" s="11"/>
      <c r="G183" s="11"/>
      <c r="H183" s="11"/>
      <c r="I183" s="1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>
      <c r="A184" s="1"/>
      <c r="B184" s="1"/>
      <c r="C184" s="2"/>
      <c r="D184" s="3"/>
      <c r="E184" s="27"/>
      <c r="F184" s="11"/>
      <c r="G184" s="11"/>
      <c r="H184" s="11"/>
      <c r="I184" s="1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>
      <c r="A185" s="1"/>
      <c r="B185" s="1"/>
      <c r="C185" s="2"/>
      <c r="D185" s="3"/>
      <c r="E185" s="27"/>
      <c r="F185" s="11"/>
      <c r="G185" s="11"/>
      <c r="H185" s="11"/>
      <c r="I185" s="1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>
      <c r="A186" s="1"/>
      <c r="B186" s="1"/>
      <c r="C186" s="2"/>
      <c r="D186" s="3"/>
      <c r="E186" s="27"/>
      <c r="F186" s="11"/>
      <c r="G186" s="11"/>
      <c r="H186" s="11"/>
      <c r="I186" s="1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>
      <c r="A187" s="1"/>
      <c r="B187" s="1"/>
      <c r="C187" s="2"/>
      <c r="D187" s="3"/>
      <c r="E187" s="27"/>
      <c r="F187" s="11"/>
      <c r="G187" s="11"/>
      <c r="H187" s="11"/>
      <c r="I187" s="1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>
      <c r="A188" s="1"/>
      <c r="B188" s="1"/>
      <c r="C188" s="2"/>
      <c r="D188" s="3"/>
      <c r="E188" s="27"/>
      <c r="F188" s="11"/>
      <c r="G188" s="11"/>
      <c r="H188" s="11"/>
      <c r="I188" s="1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>
      <c r="A189" s="1"/>
      <c r="B189" s="1"/>
      <c r="C189" s="2"/>
      <c r="D189" s="3"/>
      <c r="E189" s="27"/>
      <c r="F189" s="11"/>
      <c r="G189" s="11"/>
      <c r="H189" s="11"/>
      <c r="I189" s="1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>
      <c r="A190" s="1"/>
      <c r="B190" s="1"/>
      <c r="C190" s="2"/>
      <c r="D190" s="3"/>
      <c r="E190" s="27"/>
      <c r="F190" s="11"/>
      <c r="G190" s="11"/>
      <c r="H190" s="11"/>
      <c r="I190" s="1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>
      <c r="A191" s="1"/>
      <c r="B191" s="1"/>
      <c r="C191" s="2"/>
      <c r="D191" s="3"/>
      <c r="E191" s="27"/>
      <c r="F191" s="11"/>
      <c r="G191" s="11"/>
      <c r="H191" s="11"/>
      <c r="I191" s="1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>
      <c r="A192" s="1"/>
      <c r="B192" s="1"/>
      <c r="C192" s="2"/>
      <c r="D192" s="3"/>
      <c r="E192" s="27"/>
      <c r="F192" s="11"/>
      <c r="G192" s="11"/>
      <c r="H192" s="11"/>
      <c r="I192" s="1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>
      <c r="A193" s="1"/>
      <c r="B193" s="1"/>
      <c r="C193" s="2"/>
      <c r="D193" s="3"/>
      <c r="E193" s="27"/>
      <c r="F193" s="11"/>
      <c r="G193" s="11"/>
      <c r="H193" s="11"/>
      <c r="I193" s="1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>
      <c r="A194" s="1"/>
      <c r="B194" s="1"/>
      <c r="C194" s="2"/>
      <c r="D194" s="3"/>
      <c r="E194" s="27"/>
      <c r="F194" s="11"/>
      <c r="G194" s="11"/>
      <c r="H194" s="11"/>
      <c r="I194" s="1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>
      <c r="A195" s="1"/>
      <c r="B195" s="1"/>
      <c r="C195" s="2"/>
      <c r="D195" s="3"/>
      <c r="E195" s="27"/>
      <c r="F195" s="11"/>
      <c r="G195" s="11"/>
      <c r="H195" s="11"/>
      <c r="I195" s="1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>
      <c r="A196" s="1"/>
      <c r="B196" s="1"/>
      <c r="C196" s="2"/>
      <c r="D196" s="3"/>
      <c r="E196" s="27"/>
      <c r="F196" s="11"/>
      <c r="G196" s="11"/>
      <c r="H196" s="11"/>
      <c r="I196" s="1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>
      <c r="A197" s="1"/>
      <c r="B197" s="1"/>
      <c r="C197" s="2"/>
      <c r="D197" s="3"/>
      <c r="E197" s="27"/>
      <c r="F197" s="11"/>
      <c r="G197" s="11"/>
      <c r="H197" s="11"/>
      <c r="I197" s="1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>
      <c r="A198" s="1"/>
      <c r="B198" s="1"/>
      <c r="C198" s="2"/>
      <c r="D198" s="3"/>
      <c r="E198" s="27"/>
      <c r="F198" s="11"/>
      <c r="G198" s="11"/>
      <c r="H198" s="11"/>
      <c r="I198" s="1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>
      <c r="A199" s="1"/>
      <c r="B199" s="1"/>
      <c r="C199" s="2"/>
      <c r="D199" s="2"/>
      <c r="E199" s="27"/>
      <c r="F199" s="11"/>
      <c r="G199" s="11"/>
      <c r="H199" s="11"/>
      <c r="I199" s="1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>
      <c r="A200" s="1"/>
      <c r="B200" s="1"/>
      <c r="C200" s="2"/>
      <c r="D200" s="3"/>
      <c r="E200" s="27"/>
      <c r="F200" s="11"/>
      <c r="G200" s="11"/>
      <c r="H200" s="11"/>
      <c r="I200" s="1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>
      <c r="A201" s="1"/>
      <c r="B201" s="1"/>
      <c r="C201" s="2"/>
      <c r="D201" s="3"/>
      <c r="E201" s="27"/>
      <c r="F201" s="11"/>
      <c r="G201" s="11"/>
      <c r="H201" s="11"/>
      <c r="I201" s="1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>
      <c r="A202" s="1"/>
      <c r="B202" s="1"/>
      <c r="C202" s="2"/>
      <c r="D202" s="2"/>
      <c r="E202" s="27"/>
      <c r="F202" s="11"/>
      <c r="G202" s="11"/>
      <c r="H202" s="11"/>
      <c r="I202" s="1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>
      <c r="A203" s="1"/>
      <c r="B203" s="1"/>
      <c r="C203" s="2"/>
      <c r="D203" s="2"/>
      <c r="E203" s="27"/>
      <c r="F203" s="11"/>
      <c r="G203" s="11"/>
      <c r="H203" s="11"/>
      <c r="I203" s="1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>
      <c r="A204" s="1"/>
      <c r="B204" s="1"/>
      <c r="C204" s="2"/>
      <c r="D204" s="2"/>
      <c r="E204" s="27"/>
      <c r="F204" s="11"/>
      <c r="G204" s="11"/>
      <c r="H204" s="11"/>
      <c r="I204" s="1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>
      <c r="A205" s="1"/>
      <c r="B205" s="1"/>
      <c r="C205" s="2"/>
      <c r="D205" s="2"/>
      <c r="E205" s="27"/>
      <c r="F205" s="11"/>
      <c r="G205" s="11"/>
      <c r="H205" s="11"/>
      <c r="I205" s="1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>
      <c r="A206" s="1"/>
      <c r="B206" s="1"/>
      <c r="C206" s="2"/>
      <c r="D206" s="2"/>
      <c r="E206" s="27"/>
      <c r="F206" s="11"/>
      <c r="G206" s="11"/>
      <c r="H206" s="11"/>
      <c r="I206" s="1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>
      <c r="A207" s="1"/>
      <c r="B207" s="1"/>
      <c r="C207" s="2"/>
      <c r="D207" s="2"/>
      <c r="E207" s="27"/>
      <c r="F207" s="11"/>
      <c r="G207" s="11"/>
      <c r="H207" s="11"/>
      <c r="I207" s="1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>
      <c r="A208" s="1"/>
      <c r="B208" s="1"/>
      <c r="C208" s="2"/>
      <c r="D208" s="2"/>
      <c r="E208" s="27"/>
      <c r="F208" s="11"/>
      <c r="G208" s="11"/>
      <c r="H208" s="11"/>
      <c r="I208" s="1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>
      <c r="A209" s="1"/>
      <c r="B209" s="1"/>
      <c r="C209" s="2"/>
      <c r="D209" s="2"/>
      <c r="E209" s="27"/>
      <c r="F209" s="11"/>
      <c r="G209" s="11"/>
      <c r="H209" s="11"/>
      <c r="I209" s="1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>
      <c r="A210" s="1"/>
      <c r="B210" s="1"/>
      <c r="C210" s="2"/>
      <c r="D210" s="2"/>
      <c r="E210" s="27"/>
      <c r="F210" s="11"/>
      <c r="G210" s="11"/>
      <c r="H210" s="11"/>
      <c r="I210" s="1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>
      <c r="A211" s="1"/>
      <c r="B211" s="1"/>
      <c r="C211" s="2"/>
      <c r="D211" s="2"/>
      <c r="E211" s="27"/>
      <c r="F211" s="11"/>
      <c r="G211" s="11"/>
      <c r="H211" s="11"/>
      <c r="I211" s="1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>
      <c r="A212" s="1"/>
      <c r="B212" s="1"/>
      <c r="C212" s="2"/>
      <c r="D212" s="2"/>
      <c r="E212" s="27"/>
      <c r="F212" s="11"/>
      <c r="G212" s="11"/>
      <c r="H212" s="11"/>
      <c r="I212" s="1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>
      <c r="A213" s="1"/>
      <c r="B213" s="1"/>
      <c r="C213" s="2"/>
      <c r="D213" s="2"/>
      <c r="E213" s="27"/>
      <c r="F213" s="11"/>
      <c r="G213" s="11"/>
      <c r="H213" s="11"/>
      <c r="I213" s="1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>
      <c r="A214" s="1"/>
      <c r="B214" s="1"/>
      <c r="C214" s="2"/>
      <c r="D214" s="2"/>
      <c r="E214" s="27"/>
      <c r="F214" s="11"/>
      <c r="G214" s="11"/>
      <c r="H214" s="11"/>
      <c r="I214" s="1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>
      <c r="A215" s="1"/>
      <c r="B215" s="1"/>
      <c r="C215" s="2"/>
      <c r="D215" s="2"/>
      <c r="E215" s="27"/>
      <c r="F215" s="11"/>
      <c r="G215" s="11"/>
      <c r="H215" s="11"/>
      <c r="I215" s="1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>
      <c r="A216" s="1"/>
      <c r="B216" s="1"/>
      <c r="C216" s="2"/>
      <c r="D216" s="2"/>
      <c r="E216" s="27"/>
      <c r="F216" s="11"/>
      <c r="G216" s="11"/>
      <c r="H216" s="11"/>
      <c r="I216" s="1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>
      <c r="A217" s="1"/>
      <c r="B217" s="1"/>
      <c r="C217" s="2"/>
      <c r="D217" s="2"/>
      <c r="E217" s="27"/>
      <c r="F217" s="11"/>
      <c r="G217" s="11"/>
      <c r="H217" s="11"/>
      <c r="I217" s="1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>
      <c r="A218" s="1"/>
      <c r="B218" s="1"/>
      <c r="C218" s="2"/>
      <c r="D218" s="2"/>
      <c r="E218" s="27"/>
      <c r="F218" s="11"/>
      <c r="G218" s="11"/>
      <c r="H218" s="11"/>
      <c r="I218" s="1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>
      <c r="A219" s="1"/>
      <c r="B219" s="1"/>
      <c r="C219" s="2"/>
      <c r="D219" s="2"/>
      <c r="E219" s="27"/>
      <c r="F219" s="11"/>
      <c r="G219" s="11"/>
      <c r="H219" s="11"/>
      <c r="I219" s="1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>
      <c r="A220" s="1"/>
      <c r="B220" s="1"/>
      <c r="C220" s="2"/>
      <c r="D220" s="2"/>
      <c r="E220" s="27"/>
      <c r="F220" s="11"/>
      <c r="G220" s="11"/>
      <c r="H220" s="11"/>
      <c r="I220" s="1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>
      <c r="A221" s="1"/>
      <c r="B221" s="1"/>
      <c r="C221" s="2"/>
      <c r="D221" s="2"/>
      <c r="E221" s="27"/>
      <c r="F221" s="11"/>
      <c r="G221" s="11"/>
      <c r="H221" s="11"/>
      <c r="I221" s="1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>
      <c r="A222" s="1"/>
      <c r="B222" s="1"/>
      <c r="C222" s="2"/>
      <c r="D222" s="2"/>
      <c r="E222" s="27"/>
      <c r="F222" s="11"/>
      <c r="G222" s="11"/>
      <c r="H222" s="11"/>
      <c r="I222" s="1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>
      <c r="A223" s="1"/>
      <c r="B223" s="1"/>
      <c r="C223" s="2"/>
      <c r="D223" s="2"/>
      <c r="E223" s="27"/>
      <c r="F223" s="11"/>
      <c r="G223" s="11"/>
      <c r="H223" s="11"/>
      <c r="I223" s="1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>
      <c r="A224" s="1"/>
      <c r="B224" s="1"/>
      <c r="C224" s="2"/>
      <c r="D224" s="2"/>
      <c r="E224" s="27"/>
      <c r="F224" s="11"/>
      <c r="G224" s="11"/>
      <c r="H224" s="11"/>
      <c r="I224" s="1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>
      <c r="A225" s="1"/>
      <c r="B225" s="1"/>
      <c r="C225" s="2"/>
      <c r="D225" s="2"/>
      <c r="E225" s="27"/>
      <c r="F225" s="11"/>
      <c r="G225" s="11"/>
      <c r="H225" s="11"/>
      <c r="I225" s="1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>
      <c r="A226" s="1"/>
      <c r="B226" s="1"/>
      <c r="C226" s="2"/>
      <c r="D226" s="2"/>
      <c r="E226" s="27"/>
      <c r="F226" s="11"/>
      <c r="G226" s="11"/>
      <c r="H226" s="11"/>
      <c r="I226" s="1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>
      <c r="A227" s="1"/>
      <c r="B227" s="1"/>
      <c r="C227" s="2"/>
      <c r="D227" s="2"/>
      <c r="E227" s="27"/>
      <c r="F227" s="11"/>
      <c r="G227" s="11"/>
      <c r="H227" s="11"/>
      <c r="I227" s="1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>
      <c r="A228" s="1"/>
      <c r="B228" s="1"/>
      <c r="C228" s="2"/>
      <c r="D228" s="2"/>
      <c r="E228" s="27"/>
      <c r="F228" s="11"/>
      <c r="G228" s="11"/>
      <c r="H228" s="11"/>
      <c r="I228" s="1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>
      <c r="A229" s="1"/>
      <c r="B229" s="1"/>
      <c r="C229" s="2"/>
      <c r="D229" s="2"/>
      <c r="E229" s="27"/>
      <c r="F229" s="11"/>
      <c r="G229" s="11"/>
      <c r="H229" s="11"/>
      <c r="I229" s="1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>
      <c r="A230" s="1"/>
      <c r="B230" s="1"/>
      <c r="C230" s="2"/>
      <c r="D230" s="2"/>
      <c r="E230" s="27"/>
      <c r="F230" s="11"/>
      <c r="G230" s="11"/>
      <c r="H230" s="11"/>
      <c r="I230" s="1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>
      <c r="A231" s="1"/>
      <c r="B231" s="1"/>
      <c r="C231" s="2"/>
      <c r="D231" s="2"/>
      <c r="E231" s="27"/>
      <c r="F231" s="11"/>
      <c r="G231" s="11"/>
      <c r="H231" s="11"/>
      <c r="I231" s="1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>
      <c r="A232" s="1"/>
      <c r="B232" s="1"/>
      <c r="C232" s="2"/>
      <c r="D232" s="2"/>
      <c r="E232" s="27"/>
      <c r="F232" s="11"/>
      <c r="G232" s="11"/>
      <c r="H232" s="11"/>
      <c r="I232" s="1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>
      <c r="A233" s="1"/>
      <c r="B233" s="1"/>
      <c r="C233" s="2"/>
      <c r="D233" s="2"/>
      <c r="E233" s="27"/>
      <c r="F233" s="11"/>
      <c r="G233" s="11"/>
      <c r="H233" s="11"/>
      <c r="I233" s="1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>
      <c r="A234" s="1"/>
      <c r="B234" s="1"/>
      <c r="C234" s="2"/>
      <c r="D234" s="2"/>
      <c r="E234" s="27"/>
      <c r="F234" s="11"/>
      <c r="G234" s="11"/>
      <c r="H234" s="11"/>
      <c r="I234" s="1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>
      <c r="A235" s="1"/>
      <c r="B235" s="1"/>
      <c r="C235" s="2"/>
      <c r="D235" s="2"/>
      <c r="E235" s="27"/>
      <c r="F235" s="11"/>
      <c r="G235" s="11"/>
      <c r="H235" s="11"/>
      <c r="I235" s="1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>
      <c r="A236" s="1"/>
      <c r="B236" s="1"/>
      <c r="C236" s="2"/>
      <c r="D236" s="2"/>
      <c r="E236" s="27"/>
      <c r="F236" s="11"/>
      <c r="G236" s="11"/>
      <c r="H236" s="11"/>
      <c r="I236" s="1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>
      <c r="A237" s="1"/>
      <c r="B237" s="1"/>
      <c r="C237" s="2"/>
      <c r="D237" s="2"/>
      <c r="E237" s="27"/>
      <c r="F237" s="11"/>
      <c r="G237" s="11"/>
      <c r="H237" s="11"/>
      <c r="I237" s="1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>
      <c r="A238" s="1"/>
      <c r="B238" s="1"/>
      <c r="C238" s="2"/>
      <c r="D238" s="2"/>
      <c r="E238" s="27"/>
      <c r="F238" s="11"/>
      <c r="G238" s="11"/>
      <c r="H238" s="11"/>
      <c r="I238" s="1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>
      <c r="A239" s="1"/>
      <c r="B239" s="1"/>
      <c r="C239" s="2"/>
      <c r="D239" s="2"/>
      <c r="E239" s="27"/>
      <c r="F239" s="11"/>
      <c r="G239" s="11"/>
      <c r="H239" s="11"/>
      <c r="I239" s="1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>
      <c r="A240" s="1"/>
      <c r="B240" s="1"/>
      <c r="C240" s="2"/>
      <c r="D240" s="2"/>
      <c r="E240" s="27"/>
      <c r="F240" s="11"/>
      <c r="G240" s="11"/>
      <c r="H240" s="11"/>
      <c r="I240" s="1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>
      <c r="A241" s="1"/>
      <c r="B241" s="1"/>
      <c r="C241" s="2"/>
      <c r="D241" s="2"/>
      <c r="E241" s="27"/>
      <c r="F241" s="11"/>
      <c r="G241" s="11"/>
      <c r="H241" s="11"/>
      <c r="I241" s="1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>
      <c r="A242" s="1"/>
      <c r="B242" s="1"/>
      <c r="C242" s="2"/>
      <c r="D242" s="2"/>
      <c r="E242" s="27"/>
      <c r="F242" s="11"/>
      <c r="G242" s="11"/>
      <c r="H242" s="11"/>
      <c r="I242" s="1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>
      <c r="A243" s="1"/>
      <c r="B243" s="1"/>
      <c r="C243" s="2"/>
      <c r="D243" s="2"/>
      <c r="E243" s="27"/>
      <c r="F243" s="11"/>
      <c r="G243" s="11"/>
      <c r="H243" s="11"/>
      <c r="I243" s="1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>
      <c r="A244" s="1"/>
      <c r="B244" s="1"/>
      <c r="C244" s="2"/>
      <c r="D244" s="2"/>
      <c r="E244" s="27"/>
      <c r="F244" s="11"/>
      <c r="G244" s="11"/>
      <c r="H244" s="11"/>
      <c r="I244" s="1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>
      <c r="A245" s="1"/>
      <c r="B245" s="1"/>
      <c r="C245" s="2"/>
      <c r="D245" s="2"/>
      <c r="E245" s="27"/>
      <c r="F245" s="11"/>
      <c r="G245" s="11"/>
      <c r="H245" s="11"/>
      <c r="I245" s="1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>
      <c r="A246" s="1"/>
      <c r="B246" s="1"/>
      <c r="C246" s="2"/>
      <c r="D246" s="2"/>
      <c r="E246" s="27"/>
      <c r="F246" s="11"/>
      <c r="G246" s="11"/>
      <c r="H246" s="11"/>
      <c r="I246" s="1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>
      <c r="A247" s="1"/>
      <c r="B247" s="1"/>
      <c r="C247" s="2"/>
      <c r="D247" s="2"/>
      <c r="E247" s="27"/>
      <c r="F247" s="11"/>
      <c r="G247" s="11"/>
      <c r="H247" s="11"/>
      <c r="I247" s="1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>
      <c r="A248" s="1"/>
      <c r="B248" s="1"/>
      <c r="C248" s="2"/>
      <c r="D248" s="2"/>
      <c r="E248" s="27"/>
      <c r="F248" s="11"/>
      <c r="G248" s="11"/>
      <c r="H248" s="11"/>
      <c r="I248" s="1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>
      <c r="A249" s="1"/>
      <c r="B249" s="1"/>
      <c r="C249" s="2"/>
      <c r="D249" s="2"/>
      <c r="E249" s="27"/>
      <c r="F249" s="11"/>
      <c r="G249" s="11"/>
      <c r="H249" s="11"/>
      <c r="I249" s="1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>
      <c r="A250" s="1"/>
      <c r="B250" s="1"/>
      <c r="C250" s="2"/>
      <c r="D250" s="2"/>
      <c r="E250" s="27"/>
      <c r="F250" s="11"/>
      <c r="G250" s="11"/>
      <c r="H250" s="11"/>
      <c r="I250" s="1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>
      <c r="A251" s="1"/>
      <c r="B251" s="1"/>
      <c r="C251" s="2"/>
      <c r="D251" s="2"/>
      <c r="E251" s="27"/>
      <c r="F251" s="11"/>
      <c r="G251" s="11"/>
      <c r="H251" s="11"/>
      <c r="I251" s="1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>
      <c r="A252" s="1"/>
      <c r="B252" s="1"/>
      <c r="C252" s="2"/>
      <c r="D252" s="2"/>
      <c r="E252" s="27"/>
      <c r="F252" s="11"/>
      <c r="G252" s="11"/>
      <c r="H252" s="11"/>
      <c r="I252" s="1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>
      <c r="A253" s="1"/>
      <c r="B253" s="1"/>
      <c r="C253" s="2"/>
      <c r="D253" s="2"/>
      <c r="E253" s="27"/>
      <c r="F253" s="11"/>
      <c r="G253" s="11"/>
      <c r="H253" s="11"/>
      <c r="I253" s="1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>
      <c r="A254" s="1"/>
      <c r="B254" s="1"/>
      <c r="C254" s="2"/>
      <c r="D254" s="2"/>
      <c r="E254" s="27"/>
      <c r="F254" s="11"/>
      <c r="G254" s="11"/>
      <c r="H254" s="11"/>
      <c r="I254" s="1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>
      <c r="A255" s="1"/>
      <c r="B255" s="1"/>
      <c r="C255" s="2"/>
      <c r="D255" s="2"/>
      <c r="E255" s="27"/>
      <c r="F255" s="11"/>
      <c r="G255" s="11"/>
      <c r="H255" s="11"/>
      <c r="I255" s="1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>
      <c r="A256" s="1"/>
      <c r="B256" s="1"/>
      <c r="C256" s="2"/>
      <c r="D256" s="2"/>
      <c r="E256" s="27"/>
      <c r="F256" s="11"/>
      <c r="G256" s="11"/>
      <c r="H256" s="11"/>
      <c r="I256" s="1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>
      <c r="A257" s="1"/>
      <c r="B257" s="1"/>
      <c r="C257" s="2"/>
      <c r="D257" s="2"/>
      <c r="E257" s="27"/>
      <c r="F257" s="11"/>
      <c r="G257" s="11"/>
      <c r="H257" s="11"/>
      <c r="I257" s="1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>
      <c r="A258" s="1"/>
      <c r="B258" s="1"/>
      <c r="C258" s="2"/>
      <c r="D258" s="2"/>
      <c r="E258" s="27"/>
      <c r="F258" s="11"/>
      <c r="G258" s="11"/>
      <c r="H258" s="11"/>
      <c r="I258" s="1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>
      <c r="A259" s="1"/>
      <c r="B259" s="1"/>
      <c r="C259" s="2"/>
      <c r="D259" s="2"/>
      <c r="E259" s="27"/>
      <c r="F259" s="11"/>
      <c r="G259" s="11"/>
      <c r="H259" s="11"/>
      <c r="I259" s="1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>
      <c r="A260" s="1"/>
      <c r="B260" s="1"/>
      <c r="C260" s="2"/>
      <c r="D260" s="2"/>
      <c r="E260" s="27"/>
      <c r="F260" s="11"/>
      <c r="G260" s="11"/>
      <c r="H260" s="11"/>
      <c r="I260" s="1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>
      <c r="A261" s="1"/>
      <c r="B261" s="1"/>
      <c r="C261" s="2"/>
      <c r="D261" s="2"/>
      <c r="E261" s="27"/>
      <c r="F261" s="11"/>
      <c r="G261" s="11"/>
      <c r="H261" s="11"/>
      <c r="I261" s="1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>
      <c r="A262" s="1"/>
      <c r="B262" s="1"/>
      <c r="C262" s="2"/>
      <c r="D262" s="2"/>
      <c r="E262" s="27"/>
      <c r="F262" s="11"/>
      <c r="G262" s="11"/>
      <c r="H262" s="11"/>
      <c r="I262" s="1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>
      <c r="A263" s="1"/>
      <c r="B263" s="1"/>
      <c r="C263" s="2"/>
      <c r="D263" s="2"/>
      <c r="E263" s="27"/>
      <c r="F263" s="11"/>
      <c r="G263" s="11"/>
      <c r="H263" s="11"/>
      <c r="I263" s="1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>
      <c r="A264" s="1"/>
      <c r="B264" s="1"/>
      <c r="C264" s="2"/>
      <c r="D264" s="2"/>
      <c r="E264" s="27"/>
      <c r="F264" s="11"/>
      <c r="G264" s="11"/>
      <c r="H264" s="11"/>
      <c r="I264" s="1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>
      <c r="A265" s="1"/>
      <c r="B265" s="1"/>
      <c r="C265" s="2"/>
      <c r="D265" s="2"/>
      <c r="E265" s="27"/>
      <c r="F265" s="11"/>
      <c r="G265" s="11"/>
      <c r="H265" s="11"/>
      <c r="I265" s="1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>
      <c r="A266" s="1"/>
      <c r="B266" s="1"/>
      <c r="C266" s="2"/>
      <c r="D266" s="2"/>
      <c r="E266" s="27"/>
      <c r="F266" s="11"/>
      <c r="G266" s="11"/>
      <c r="H266" s="11"/>
      <c r="I266" s="1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>
      <c r="A267" s="1"/>
      <c r="B267" s="1"/>
      <c r="C267" s="2"/>
      <c r="D267" s="2"/>
      <c r="E267" s="27"/>
      <c r="F267" s="11"/>
      <c r="G267" s="11"/>
      <c r="H267" s="11"/>
      <c r="I267" s="1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>
      <c r="A268" s="1"/>
      <c r="B268" s="1"/>
      <c r="C268" s="2"/>
      <c r="D268" s="2"/>
      <c r="E268" s="27"/>
      <c r="F268" s="11"/>
      <c r="G268" s="11"/>
      <c r="H268" s="11"/>
      <c r="I268" s="1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>
      <c r="A269" s="1"/>
      <c r="B269" s="1"/>
      <c r="C269" s="2"/>
      <c r="D269" s="2"/>
      <c r="E269" s="27"/>
      <c r="F269" s="11"/>
      <c r="G269" s="11"/>
      <c r="H269" s="11"/>
      <c r="I269" s="1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>
      <c r="A270" s="1"/>
      <c r="B270" s="1"/>
      <c r="C270" s="2"/>
      <c r="D270" s="2"/>
      <c r="E270" s="27"/>
      <c r="F270" s="11"/>
      <c r="G270" s="11"/>
      <c r="H270" s="11"/>
      <c r="I270" s="1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>
      <c r="A271" s="1"/>
      <c r="B271" s="1"/>
      <c r="C271" s="2"/>
      <c r="D271" s="2"/>
      <c r="E271" s="27"/>
      <c r="F271" s="11"/>
      <c r="G271" s="11"/>
      <c r="H271" s="11"/>
      <c r="I271" s="1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>
      <c r="A272" s="1"/>
      <c r="B272" s="1"/>
      <c r="C272" s="2"/>
      <c r="D272" s="2"/>
      <c r="E272" s="27"/>
      <c r="F272" s="11"/>
      <c r="G272" s="11"/>
      <c r="H272" s="11"/>
      <c r="I272" s="1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>
      <c r="A273" s="1"/>
      <c r="B273" s="1"/>
      <c r="C273" s="2"/>
      <c r="D273" s="2"/>
      <c r="E273" s="27"/>
      <c r="F273" s="11"/>
      <c r="G273" s="11"/>
      <c r="H273" s="11"/>
      <c r="I273" s="1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>
      <c r="A274" s="1"/>
      <c r="B274" s="1"/>
      <c r="C274" s="2"/>
      <c r="D274" s="2"/>
      <c r="E274" s="27"/>
      <c r="F274" s="11"/>
      <c r="G274" s="11"/>
      <c r="H274" s="11"/>
      <c r="I274" s="1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>
      <c r="A275" s="1"/>
      <c r="B275" s="1"/>
      <c r="C275" s="2"/>
      <c r="D275" s="2"/>
      <c r="E275" s="27"/>
      <c r="F275" s="11"/>
      <c r="G275" s="11"/>
      <c r="H275" s="11"/>
      <c r="I275" s="1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>
      <c r="A276" s="1"/>
      <c r="B276" s="1"/>
      <c r="C276" s="2"/>
      <c r="D276" s="2"/>
      <c r="E276" s="2"/>
      <c r="F276" s="1"/>
      <c r="G276" s="1"/>
      <c r="H276" s="11"/>
      <c r="I276" s="1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>
      <c r="A277" s="1"/>
      <c r="B277" s="1"/>
      <c r="C277" s="2"/>
      <c r="D277" s="2"/>
      <c r="E277" s="2"/>
      <c r="F277" s="1"/>
      <c r="G277" s="1"/>
      <c r="H277" s="11"/>
      <c r="I277" s="1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>
      <c r="A278" s="1"/>
      <c r="B278" s="1"/>
      <c r="C278" s="2"/>
      <c r="D278" s="2"/>
      <c r="E278" s="2"/>
      <c r="F278" s="1"/>
      <c r="G278" s="1"/>
      <c r="H278" s="11"/>
      <c r="I278" s="1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>
      <c r="A279" s="1"/>
      <c r="B279" s="1"/>
      <c r="C279" s="2"/>
      <c r="D279" s="2"/>
      <c r="E279" s="2"/>
      <c r="F279" s="1"/>
      <c r="G279" s="1"/>
      <c r="H279" s="11"/>
      <c r="I279" s="1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>
      <c r="A280" s="1"/>
      <c r="B280" s="1"/>
      <c r="C280" s="2"/>
      <c r="D280" s="2"/>
      <c r="E280" s="2"/>
      <c r="F280" s="1"/>
      <c r="G280" s="1"/>
      <c r="H280" s="11"/>
      <c r="I280" s="1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>
      <c r="A281" s="1"/>
      <c r="B281" s="1"/>
      <c r="C281" s="2"/>
      <c r="D281" s="2"/>
      <c r="E281" s="2"/>
      <c r="F281" s="1"/>
      <c r="G281" s="1"/>
      <c r="H281" s="11"/>
      <c r="I281" s="1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>
      <c r="A282" s="1"/>
      <c r="B282" s="1"/>
      <c r="C282" s="2"/>
      <c r="D282" s="2"/>
      <c r="E282" s="2"/>
      <c r="F282" s="1"/>
      <c r="G282" s="1"/>
      <c r="H282" s="11"/>
      <c r="I282" s="1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>
      <c r="A283" s="1"/>
      <c r="B283" s="1"/>
      <c r="C283" s="2"/>
      <c r="D283" s="2"/>
      <c r="E283" s="2"/>
      <c r="F283" s="1"/>
      <c r="G283" s="1"/>
      <c r="H283" s="11"/>
      <c r="I283" s="1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>
      <c r="A284" s="1"/>
      <c r="B284" s="1"/>
      <c r="C284" s="2"/>
      <c r="D284" s="2"/>
      <c r="E284" s="2"/>
      <c r="F284" s="1"/>
      <c r="G284" s="1"/>
      <c r="H284" s="11"/>
      <c r="I284" s="1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>
      <c r="A285" s="1"/>
      <c r="B285" s="1"/>
      <c r="C285" s="2"/>
      <c r="D285" s="2"/>
      <c r="E285" s="2"/>
      <c r="F285" s="1"/>
      <c r="G285" s="1"/>
      <c r="H285" s="11"/>
      <c r="I285" s="1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>
      <c r="A286" s="1"/>
      <c r="B286" s="1"/>
      <c r="C286" s="2"/>
      <c r="D286" s="2"/>
      <c r="E286" s="2"/>
      <c r="F286" s="1"/>
      <c r="G286" s="1"/>
      <c r="H286" s="11"/>
      <c r="I286" s="1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>
      <c r="A287" s="1"/>
      <c r="B287" s="1"/>
      <c r="C287" s="2"/>
      <c r="D287" s="2"/>
      <c r="E287" s="2"/>
      <c r="F287" s="1"/>
      <c r="G287" s="1"/>
      <c r="H287" s="11"/>
      <c r="I287" s="1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>
      <c r="A288" s="1"/>
      <c r="B288" s="1"/>
      <c r="C288" s="2"/>
      <c r="D288" s="2"/>
      <c r="E288" s="2"/>
      <c r="F288" s="1"/>
      <c r="G288" s="1"/>
      <c r="H288" s="11"/>
      <c r="I288" s="1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>
      <c r="A289" s="1"/>
      <c r="B289" s="1"/>
      <c r="C289" s="2"/>
      <c r="D289" s="2"/>
      <c r="E289" s="2"/>
      <c r="F289" s="1"/>
      <c r="G289" s="1"/>
      <c r="H289" s="11"/>
      <c r="I289" s="1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>
      <c r="A290" s="1"/>
      <c r="B290" s="1"/>
      <c r="C290" s="2"/>
      <c r="D290" s="2"/>
      <c r="E290" s="2"/>
      <c r="F290" s="1"/>
      <c r="G290" s="1"/>
      <c r="H290" s="11"/>
      <c r="I290" s="1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>
      <c r="A291" s="1"/>
      <c r="B291" s="1"/>
      <c r="C291" s="2"/>
      <c r="D291" s="2"/>
      <c r="E291" s="2"/>
      <c r="F291" s="1"/>
      <c r="G291" s="1"/>
      <c r="H291" s="11"/>
      <c r="I291" s="1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>
      <c r="A292" s="1"/>
      <c r="B292" s="1"/>
      <c r="C292" s="2"/>
      <c r="D292" s="2"/>
      <c r="E292" s="2"/>
      <c r="F292" s="1"/>
      <c r="G292" s="1"/>
      <c r="H292" s="11"/>
      <c r="I292" s="1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>
      <c r="A293" s="1"/>
      <c r="B293" s="1"/>
      <c r="C293" s="2"/>
      <c r="D293" s="2"/>
      <c r="E293" s="2"/>
      <c r="F293" s="1"/>
      <c r="G293" s="1"/>
      <c r="H293" s="11"/>
      <c r="I293" s="1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>
      <c r="A294" s="1"/>
      <c r="B294" s="1"/>
      <c r="C294" s="2"/>
      <c r="D294" s="2"/>
      <c r="E294" s="2"/>
      <c r="F294" s="1"/>
      <c r="G294" s="1"/>
      <c r="H294" s="11"/>
      <c r="I294" s="1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>
      <c r="A295" s="1"/>
      <c r="B295" s="1"/>
      <c r="C295" s="2"/>
      <c r="D295" s="2"/>
      <c r="E295" s="2"/>
      <c r="F295" s="1"/>
      <c r="G295" s="1"/>
      <c r="H295" s="11"/>
      <c r="I295" s="1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>
      <c r="A296" s="1"/>
      <c r="B296" s="1"/>
      <c r="C296" s="2"/>
      <c r="D296" s="2"/>
      <c r="E296" s="2"/>
      <c r="F296" s="1"/>
      <c r="G296" s="1"/>
      <c r="H296" s="11"/>
      <c r="I296" s="1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>
      <c r="A297" s="1"/>
      <c r="B297" s="1"/>
      <c r="C297" s="2"/>
      <c r="D297" s="2"/>
      <c r="E297" s="2"/>
      <c r="F297" s="1"/>
      <c r="G297" s="1"/>
      <c r="H297" s="11"/>
      <c r="I297" s="1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>
      <c r="A298" s="1"/>
      <c r="B298" s="1"/>
      <c r="C298" s="2"/>
      <c r="D298" s="2"/>
      <c r="E298" s="2"/>
      <c r="F298" s="1"/>
      <c r="G298" s="1"/>
      <c r="H298" s="11"/>
      <c r="I298" s="1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>
      <c r="A299" s="1"/>
      <c r="B299" s="1"/>
      <c r="C299" s="2"/>
      <c r="D299" s="2"/>
      <c r="E299" s="2"/>
      <c r="F299" s="1"/>
      <c r="G299" s="1"/>
      <c r="H299" s="11"/>
      <c r="I299" s="1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>
      <c r="A300" s="1"/>
      <c r="B300" s="1"/>
      <c r="C300" s="2"/>
      <c r="D300" s="2"/>
      <c r="E300" s="2"/>
      <c r="F300" s="1"/>
      <c r="G300" s="1"/>
      <c r="H300" s="11"/>
      <c r="I300" s="1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>
      <c r="A301" s="1"/>
      <c r="B301" s="1"/>
      <c r="C301" s="2"/>
      <c r="D301" s="2"/>
      <c r="E301" s="2"/>
      <c r="F301" s="1"/>
      <c r="G301" s="1"/>
      <c r="H301" s="11"/>
      <c r="I301" s="1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>
      <c r="A302" s="1"/>
      <c r="B302" s="1"/>
      <c r="C302" s="2"/>
      <c r="D302" s="2"/>
      <c r="E302" s="2"/>
      <c r="F302" s="1"/>
      <c r="G302" s="1"/>
      <c r="H302" s="11"/>
      <c r="I302" s="1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>
      <c r="A303" s="1"/>
      <c r="B303" s="1"/>
      <c r="C303" s="2"/>
      <c r="D303" s="2"/>
      <c r="E303" s="2"/>
      <c r="F303" s="1"/>
      <c r="G303" s="1"/>
      <c r="H303" s="11"/>
      <c r="I303" s="1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>
      <c r="A304" s="1"/>
      <c r="B304" s="1"/>
      <c r="C304" s="2"/>
      <c r="D304" s="2"/>
      <c r="E304" s="2"/>
      <c r="F304" s="1"/>
      <c r="G304" s="1"/>
      <c r="H304" s="11"/>
      <c r="I304" s="1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>
      <c r="A305" s="1"/>
      <c r="B305" s="1"/>
      <c r="C305" s="2"/>
      <c r="D305" s="2"/>
      <c r="E305" s="2"/>
      <c r="F305" s="1"/>
      <c r="G305" s="1"/>
      <c r="H305" s="11"/>
      <c r="I305" s="1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>
      <c r="A306" s="1"/>
      <c r="B306" s="1"/>
      <c r="C306" s="2"/>
      <c r="D306" s="2"/>
      <c r="E306" s="2"/>
      <c r="F306" s="1"/>
      <c r="G306" s="1"/>
      <c r="H306" s="11"/>
      <c r="I306" s="1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>
      <c r="A307" s="1"/>
      <c r="B307" s="1"/>
      <c r="C307" s="2"/>
      <c r="D307" s="2"/>
      <c r="E307" s="2"/>
      <c r="F307" s="1"/>
      <c r="G307" s="1"/>
      <c r="H307" s="11"/>
      <c r="I307" s="1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>
      <c r="A308" s="1"/>
      <c r="B308" s="1"/>
      <c r="C308" s="2"/>
      <c r="D308" s="2"/>
      <c r="E308" s="2"/>
      <c r="F308" s="1"/>
      <c r="G308" s="1"/>
      <c r="H308" s="11"/>
      <c r="I308" s="1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>
      <c r="A309" s="1"/>
      <c r="B309" s="1"/>
      <c r="C309" s="2"/>
      <c r="D309" s="2"/>
      <c r="E309" s="2"/>
      <c r="F309" s="1"/>
      <c r="G309" s="1"/>
      <c r="H309" s="11"/>
      <c r="I309" s="1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>
      <c r="A310" s="1"/>
      <c r="B310" s="1"/>
      <c r="C310" s="2"/>
      <c r="D310" s="2"/>
      <c r="E310" s="2"/>
      <c r="F310" s="1"/>
      <c r="G310" s="1"/>
      <c r="H310" s="11"/>
      <c r="I310" s="1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>
      <c r="A311" s="1"/>
      <c r="B311" s="1"/>
      <c r="C311" s="2"/>
      <c r="D311" s="2"/>
      <c r="E311" s="2"/>
      <c r="F311" s="1"/>
      <c r="G311" s="1"/>
      <c r="H311" s="11"/>
      <c r="I311" s="1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>
      <c r="A312" s="1"/>
      <c r="B312" s="1"/>
      <c r="C312" s="2"/>
      <c r="D312" s="2"/>
      <c r="E312" s="2"/>
      <c r="F312" s="1"/>
      <c r="G312" s="1"/>
      <c r="H312" s="11"/>
      <c r="I312" s="1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>
      <c r="A313" s="1"/>
      <c r="B313" s="1"/>
      <c r="C313" s="2"/>
      <c r="D313" s="2"/>
      <c r="E313" s="2"/>
      <c r="F313" s="1"/>
      <c r="G313" s="1"/>
      <c r="H313" s="11"/>
      <c r="I313" s="1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>
      <c r="A314" s="1"/>
      <c r="B314" s="1"/>
      <c r="C314" s="2"/>
      <c r="D314" s="2"/>
      <c r="E314" s="2"/>
      <c r="F314" s="1"/>
      <c r="G314" s="1"/>
      <c r="H314" s="11"/>
      <c r="I314" s="1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>
      <c r="A315" s="1"/>
      <c r="B315" s="1"/>
      <c r="C315" s="2"/>
      <c r="D315" s="2"/>
      <c r="E315" s="2"/>
      <c r="F315" s="1"/>
      <c r="G315" s="1"/>
      <c r="H315" s="11"/>
      <c r="I315" s="1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>
      <c r="A316" s="1"/>
      <c r="B316" s="1"/>
      <c r="C316" s="2"/>
      <c r="D316" s="2"/>
      <c r="E316" s="2"/>
      <c r="F316" s="1"/>
      <c r="G316" s="1"/>
      <c r="H316" s="11"/>
      <c r="I316" s="1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>
      <c r="A317" s="1"/>
      <c r="B317" s="1"/>
      <c r="C317" s="2"/>
      <c r="D317" s="2"/>
      <c r="E317" s="2"/>
      <c r="F317" s="1"/>
      <c r="G317" s="1"/>
      <c r="H317" s="11"/>
      <c r="I317" s="1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>
      <c r="A318" s="1"/>
      <c r="B318" s="1"/>
      <c r="C318" s="2"/>
      <c r="D318" s="2"/>
      <c r="E318" s="2"/>
      <c r="F318" s="1"/>
      <c r="G318" s="1"/>
      <c r="H318" s="11"/>
      <c r="I318" s="1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>
      <c r="A319" s="1"/>
      <c r="B319" s="1"/>
      <c r="C319" s="2"/>
      <c r="D319" s="2"/>
      <c r="E319" s="2"/>
      <c r="F319" s="1"/>
      <c r="G319" s="1"/>
      <c r="H319" s="11"/>
      <c r="I319" s="1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>
      <c r="A320" s="1"/>
      <c r="B320" s="1"/>
      <c r="C320" s="2"/>
      <c r="D320" s="2"/>
      <c r="E320" s="2"/>
      <c r="F320" s="1"/>
      <c r="G320" s="1"/>
      <c r="H320" s="11"/>
      <c r="I320" s="1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>
      <c r="A321" s="1"/>
      <c r="B321" s="1"/>
      <c r="C321" s="2"/>
      <c r="D321" s="2"/>
      <c r="E321" s="2"/>
      <c r="F321" s="1"/>
      <c r="G321" s="1"/>
      <c r="H321" s="11"/>
      <c r="I321" s="1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>
      <c r="A322" s="1"/>
      <c r="B322" s="1"/>
      <c r="C322" s="2"/>
      <c r="D322" s="2"/>
      <c r="E322" s="2"/>
      <c r="F322" s="1"/>
      <c r="G322" s="1"/>
      <c r="H322" s="11"/>
      <c r="I322" s="1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>
      <c r="A323" s="1"/>
      <c r="B323" s="1"/>
      <c r="C323" s="2"/>
      <c r="D323" s="2"/>
      <c r="E323" s="2"/>
      <c r="F323" s="1"/>
      <c r="G323" s="1"/>
      <c r="H323" s="11"/>
      <c r="I323" s="1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>
      <c r="A324" s="1"/>
      <c r="B324" s="1"/>
      <c r="C324" s="2"/>
      <c r="D324" s="2"/>
      <c r="E324" s="2"/>
      <c r="F324" s="1"/>
      <c r="G324" s="1"/>
      <c r="H324" s="11"/>
      <c r="I324" s="1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>
      <c r="A325" s="1"/>
      <c r="B325" s="1"/>
      <c r="C325" s="2"/>
      <c r="D325" s="2"/>
      <c r="E325" s="2"/>
      <c r="F325" s="1"/>
      <c r="G325" s="1"/>
      <c r="H325" s="11"/>
      <c r="I325" s="1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>
      <c r="A326" s="1"/>
      <c r="B326" s="1"/>
      <c r="C326" s="2"/>
      <c r="D326" s="2"/>
      <c r="E326" s="2"/>
      <c r="F326" s="1"/>
      <c r="G326" s="1"/>
      <c r="H326" s="11"/>
      <c r="I326" s="1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>
      <c r="A327" s="1"/>
      <c r="B327" s="1"/>
      <c r="C327" s="2"/>
      <c r="D327" s="2"/>
      <c r="E327" s="2"/>
      <c r="F327" s="1"/>
      <c r="G327" s="1"/>
      <c r="H327" s="11"/>
      <c r="I327" s="1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>
      <c r="A328" s="1"/>
      <c r="B328" s="1"/>
      <c r="C328" s="2"/>
      <c r="D328" s="2"/>
      <c r="E328" s="2"/>
      <c r="F328" s="1"/>
      <c r="G328" s="1"/>
      <c r="H328" s="11"/>
      <c r="I328" s="1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>
      <c r="A329" s="1"/>
      <c r="B329" s="1"/>
      <c r="C329" s="2"/>
      <c r="D329" s="2"/>
      <c r="E329" s="2"/>
      <c r="F329" s="1"/>
      <c r="G329" s="1"/>
      <c r="H329" s="11"/>
      <c r="I329" s="1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>
      <c r="A330" s="1"/>
      <c r="B330" s="1"/>
      <c r="C330" s="2"/>
      <c r="D330" s="2"/>
      <c r="E330" s="2"/>
      <c r="F330" s="1"/>
      <c r="G330" s="1"/>
      <c r="H330" s="11"/>
      <c r="I330" s="1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>
      <c r="A331" s="1"/>
      <c r="B331" s="1"/>
      <c r="C331" s="2"/>
      <c r="D331" s="2"/>
      <c r="E331" s="2"/>
      <c r="F331" s="1"/>
      <c r="G331" s="1"/>
      <c r="H331" s="11"/>
      <c r="I331" s="1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>
      <c r="A332" s="1"/>
      <c r="B332" s="1"/>
      <c r="C332" s="2"/>
      <c r="D332" s="2"/>
      <c r="E332" s="2"/>
      <c r="F332" s="1"/>
      <c r="G332" s="1"/>
      <c r="H332" s="11"/>
      <c r="I332" s="1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>
      <c r="A333" s="1"/>
      <c r="B333" s="1"/>
      <c r="C333" s="2"/>
      <c r="D333" s="2"/>
      <c r="E333" s="2"/>
      <c r="F333" s="1"/>
      <c r="G333" s="1"/>
      <c r="H333" s="11"/>
      <c r="I333" s="1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>
      <c r="A334" s="1"/>
      <c r="B334" s="1"/>
      <c r="C334" s="2"/>
      <c r="D334" s="2"/>
      <c r="E334" s="2"/>
      <c r="F334" s="1"/>
      <c r="G334" s="1"/>
      <c r="H334" s="11"/>
      <c r="I334" s="1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>
      <c r="A335" s="1"/>
      <c r="B335" s="1"/>
      <c r="C335" s="2"/>
      <c r="D335" s="2"/>
      <c r="E335" s="2"/>
      <c r="F335" s="1"/>
      <c r="G335" s="1"/>
      <c r="H335" s="11"/>
      <c r="I335" s="1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>
      <c r="A336" s="1"/>
      <c r="B336" s="1"/>
      <c r="C336" s="2"/>
      <c r="D336" s="2"/>
      <c r="E336" s="2"/>
      <c r="F336" s="1"/>
      <c r="G336" s="1"/>
      <c r="H336" s="11"/>
      <c r="I336" s="1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>
      <c r="A337" s="1"/>
      <c r="B337" s="1"/>
      <c r="C337" s="2"/>
      <c r="D337" s="2"/>
      <c r="E337" s="2"/>
      <c r="F337" s="1"/>
      <c r="G337" s="1"/>
      <c r="H337" s="11"/>
      <c r="I337" s="1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>
      <c r="A338" s="1"/>
      <c r="B338" s="1"/>
      <c r="C338" s="2"/>
      <c r="D338" s="2"/>
      <c r="E338" s="2"/>
      <c r="F338" s="1"/>
      <c r="G338" s="1"/>
      <c r="H338" s="11"/>
      <c r="I338" s="1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>
      <c r="A339" s="1"/>
      <c r="B339" s="1"/>
      <c r="C339" s="2"/>
      <c r="D339" s="2"/>
      <c r="E339" s="2"/>
      <c r="F339" s="1"/>
      <c r="G339" s="1"/>
      <c r="H339" s="11"/>
      <c r="I339" s="1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>
      <c r="A340" s="1"/>
      <c r="B340" s="1"/>
      <c r="C340" s="2"/>
      <c r="D340" s="2"/>
      <c r="E340" s="2"/>
      <c r="F340" s="1"/>
      <c r="G340" s="1"/>
      <c r="H340" s="11"/>
      <c r="I340" s="1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>
      <c r="A341" s="1"/>
      <c r="B341" s="1"/>
      <c r="C341" s="2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>
      <c r="A342" s="1"/>
      <c r="B342" s="1"/>
      <c r="C342" s="2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>
      <c r="A343" s="1"/>
      <c r="B343" s="1"/>
      <c r="C343" s="2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>
      <c r="A344" s="1"/>
      <c r="B344" s="1"/>
      <c r="C344" s="2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>
      <c r="A345" s="1"/>
      <c r="B345" s="1"/>
      <c r="C345" s="2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>
      <c r="A346" s="1"/>
      <c r="B346" s="1"/>
      <c r="C346" s="2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>
      <c r="A347" s="1"/>
      <c r="B347" s="1"/>
      <c r="C347" s="2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>
      <c r="A348" s="1"/>
      <c r="B348" s="1"/>
      <c r="C348" s="2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>
      <c r="A349" s="1"/>
      <c r="B349" s="1"/>
      <c r="C349" s="2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>
      <c r="A350" s="1"/>
      <c r="B350" s="1"/>
      <c r="C350" s="2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>
      <c r="A351" s="1"/>
      <c r="B351" s="1"/>
      <c r="C351" s="2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>
      <c r="A352" s="1"/>
      <c r="B352" s="1"/>
      <c r="C352" s="2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>
      <c r="A353" s="1"/>
      <c r="B353" s="1"/>
      <c r="C353" s="2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>
      <c r="A354" s="1"/>
      <c r="B354" s="1"/>
      <c r="C354" s="2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>
      <c r="A355" s="1"/>
      <c r="B355" s="1"/>
      <c r="C355" s="2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>
      <c r="A356" s="1"/>
      <c r="B356" s="1"/>
      <c r="C356" s="2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>
      <c r="A357" s="1"/>
      <c r="B357" s="1"/>
      <c r="C357" s="2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>
      <c r="A358" s="1"/>
      <c r="B358" s="1"/>
      <c r="C358" s="2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>
      <c r="A359" s="1"/>
      <c r="B359" s="1"/>
      <c r="C359" s="2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>
      <c r="A360" s="1"/>
      <c r="B360" s="1"/>
      <c r="C360" s="2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>
      <c r="A361" s="1"/>
      <c r="B361" s="1"/>
      <c r="C361" s="2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>
      <c r="A362" s="1"/>
      <c r="B362" s="1"/>
      <c r="C362" s="2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>
      <c r="A363" s="1"/>
      <c r="B363" s="1"/>
      <c r="C363" s="2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>
      <c r="A364" s="1"/>
      <c r="B364" s="1"/>
      <c r="C364" s="2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>
      <c r="A365" s="1"/>
      <c r="B365" s="1"/>
      <c r="C365" s="2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>
      <c r="A366" s="1"/>
      <c r="B366" s="1"/>
      <c r="C366" s="2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>
      <c r="A367" s="1"/>
      <c r="B367" s="1"/>
      <c r="C367" s="2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>
      <c r="A368" s="1"/>
      <c r="B368" s="1"/>
      <c r="C368" s="2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>
      <c r="A369" s="1"/>
      <c r="B369" s="1"/>
      <c r="C369" s="2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>
      <c r="A370" s="1"/>
      <c r="B370" s="1"/>
      <c r="C370" s="2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>
      <c r="A371" s="1"/>
      <c r="B371" s="1"/>
      <c r="C371" s="2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>
      <c r="A372" s="1"/>
      <c r="B372" s="1"/>
      <c r="C372" s="2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>
      <c r="A373" s="1"/>
      <c r="B373" s="1"/>
      <c r="C373" s="2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>
      <c r="A374" s="1"/>
      <c r="B374" s="1"/>
      <c r="C374" s="2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>
      <c r="A375" s="1"/>
      <c r="B375" s="1"/>
      <c r="C375" s="2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>
      <c r="A376" s="1"/>
      <c r="B376" s="1"/>
      <c r="C376" s="2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>
      <c r="A377" s="1"/>
      <c r="B377" s="1"/>
      <c r="C377" s="2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>
      <c r="A378" s="1"/>
      <c r="B378" s="1"/>
      <c r="C378" s="2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>
      <c r="A379" s="1"/>
      <c r="B379" s="1"/>
      <c r="C379" s="2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>
      <c r="A380" s="1"/>
      <c r="B380" s="1"/>
      <c r="C380" s="2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>
      <c r="A381" s="1"/>
      <c r="B381" s="1"/>
      <c r="C381" s="2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>
      <c r="A382" s="1"/>
      <c r="B382" s="1"/>
      <c r="C382" s="2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>
      <c r="A383" s="1"/>
      <c r="B383" s="1"/>
      <c r="C383" s="2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>
      <c r="A384" s="1"/>
      <c r="B384" s="1"/>
      <c r="C384" s="2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>
      <c r="A385" s="1"/>
      <c r="B385" s="1"/>
      <c r="C385" s="2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>
      <c r="A386" s="1"/>
      <c r="B386" s="1"/>
      <c r="C386" s="2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>
      <c r="A387" s="1"/>
      <c r="B387" s="1"/>
      <c r="C387" s="2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>
      <c r="A388" s="1"/>
      <c r="B388" s="1"/>
      <c r="C388" s="2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>
      <c r="A389" s="1"/>
      <c r="B389" s="1"/>
      <c r="C389" s="2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>
      <c r="A390" s="1"/>
      <c r="B390" s="1"/>
      <c r="C390" s="2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>
      <c r="A391" s="1"/>
      <c r="B391" s="1"/>
      <c r="C391" s="2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>
      <c r="A392" s="1"/>
      <c r="B392" s="1"/>
      <c r="C392" s="2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>
      <c r="A393" s="1"/>
      <c r="B393" s="1"/>
      <c r="C393" s="2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>
      <c r="A394" s="1"/>
      <c r="B394" s="1"/>
      <c r="C394" s="2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>
      <c r="A395" s="1"/>
      <c r="B395" s="1"/>
      <c r="C395" s="2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>
      <c r="A396" s="1"/>
      <c r="B396" s="1"/>
      <c r="C396" s="2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>
      <c r="A397" s="1"/>
      <c r="B397" s="1"/>
      <c r="C397" s="2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>
      <c r="A398" s="1"/>
      <c r="B398" s="1"/>
      <c r="C398" s="2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>
      <c r="A399" s="1"/>
      <c r="B399" s="1"/>
      <c r="C399" s="2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>
      <c r="A400" s="1"/>
      <c r="B400" s="1"/>
      <c r="C400" s="2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>
      <c r="A401" s="1"/>
      <c r="B401" s="1"/>
      <c r="C401" s="2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>
      <c r="A402" s="1"/>
      <c r="B402" s="1"/>
      <c r="C402" s="2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>
      <c r="A403" s="1"/>
      <c r="B403" s="1"/>
      <c r="C403" s="2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>
      <c r="A404" s="1"/>
      <c r="B404" s="1"/>
      <c r="C404" s="2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>
      <c r="A405" s="1"/>
      <c r="B405" s="1"/>
      <c r="C405" s="2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>
      <c r="A406" s="1"/>
      <c r="B406" s="1"/>
      <c r="C406" s="2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>
      <c r="A407" s="1"/>
      <c r="B407" s="1"/>
      <c r="C407" s="2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>
      <c r="A408" s="1"/>
      <c r="B408" s="1"/>
      <c r="C408" s="2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>
      <c r="A409" s="1"/>
      <c r="B409" s="1"/>
      <c r="C409" s="2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>
      <c r="A410" s="1"/>
      <c r="B410" s="1"/>
      <c r="C410" s="2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>
      <c r="A411" s="1"/>
      <c r="B411" s="1"/>
      <c r="C411" s="2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>
      <c r="A412" s="1"/>
      <c r="B412" s="1"/>
      <c r="C412" s="2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>
      <c r="A413" s="1"/>
      <c r="B413" s="1"/>
      <c r="C413" s="2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>
      <c r="A414" s="1"/>
      <c r="B414" s="1"/>
      <c r="C414" s="2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>
      <c r="A415" s="1"/>
      <c r="B415" s="1"/>
      <c r="C415" s="2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>
      <c r="A416" s="1"/>
      <c r="B416" s="1"/>
      <c r="C416" s="2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>
      <c r="A417" s="1"/>
      <c r="B417" s="1"/>
      <c r="C417" s="2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>
      <c r="A418" s="1"/>
      <c r="B418" s="1"/>
      <c r="C418" s="2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>
      <c r="A419" s="1"/>
      <c r="B419" s="1"/>
      <c r="C419" s="2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>
      <c r="A420" s="1"/>
      <c r="B420" s="1"/>
      <c r="C420" s="2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>
      <c r="A421" s="1"/>
      <c r="B421" s="1"/>
      <c r="C421" s="2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>
      <c r="A422" s="1"/>
      <c r="B422" s="1"/>
      <c r="C422" s="2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>
      <c r="A423" s="1"/>
      <c r="B423" s="1"/>
      <c r="C423" s="2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>
      <c r="A424" s="1"/>
      <c r="B424" s="1"/>
      <c r="C424" s="2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>
      <c r="A425" s="1"/>
      <c r="B425" s="1"/>
      <c r="C425" s="2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>
      <c r="A426" s="1"/>
      <c r="B426" s="1"/>
      <c r="C426" s="2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>
      <c r="A427" s="1"/>
      <c r="B427" s="1"/>
      <c r="C427" s="2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>
      <c r="A428" s="1"/>
      <c r="B428" s="1"/>
      <c r="C428" s="2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>
      <c r="A429" s="1"/>
      <c r="B429" s="1"/>
      <c r="C429" s="2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>
      <c r="A430" s="1"/>
      <c r="B430" s="1"/>
      <c r="C430" s="2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>
      <c r="A431" s="1"/>
      <c r="B431" s="1"/>
      <c r="C431" s="2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>
      <c r="A432" s="1"/>
      <c r="B432" s="1"/>
      <c r="C432" s="2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>
      <c r="A433" s="1"/>
      <c r="B433" s="1"/>
      <c r="C433" s="2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>
      <c r="A434" s="1"/>
      <c r="B434" s="1"/>
      <c r="C434" s="2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>
      <c r="A435" s="1"/>
      <c r="B435" s="1"/>
      <c r="C435" s="2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>
      <c r="A436" s="1"/>
      <c r="B436" s="1"/>
      <c r="C436" s="2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>
      <c r="A437" s="1"/>
      <c r="B437" s="1"/>
      <c r="C437" s="2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>
      <c r="A438" s="1"/>
      <c r="B438" s="1"/>
      <c r="C438" s="2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>
      <c r="A439" s="1"/>
      <c r="B439" s="1"/>
      <c r="C439" s="2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>
      <c r="A440" s="1"/>
      <c r="B440" s="1"/>
      <c r="C440" s="2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>
      <c r="A441" s="1"/>
      <c r="B441" s="1"/>
      <c r="C441" s="2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>
      <c r="A442" s="1"/>
      <c r="B442" s="1"/>
      <c r="C442" s="2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>
      <c r="A443" s="1"/>
      <c r="B443" s="1"/>
      <c r="C443" s="2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>
      <c r="A444" s="1"/>
      <c r="B444" s="1"/>
      <c r="C444" s="2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>
      <c r="A445" s="1"/>
      <c r="B445" s="1"/>
      <c r="C445" s="2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>
      <c r="A446" s="1"/>
      <c r="B446" s="1"/>
      <c r="C446" s="2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>
      <c r="A447" s="1"/>
      <c r="B447" s="1"/>
      <c r="C447" s="2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>
      <c r="A448" s="1"/>
      <c r="B448" s="1"/>
      <c r="C448" s="2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>
      <c r="A449" s="1"/>
      <c r="B449" s="1"/>
      <c r="C449" s="2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>
      <c r="A450" s="1"/>
      <c r="B450" s="1"/>
      <c r="C450" s="2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>
      <c r="A451" s="1"/>
      <c r="B451" s="1"/>
      <c r="C451" s="2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>
      <c r="A452" s="1"/>
      <c r="B452" s="1"/>
      <c r="C452" s="2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>
      <c r="A453" s="1"/>
      <c r="B453" s="1"/>
      <c r="C453" s="2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>
      <c r="A454" s="1"/>
      <c r="B454" s="1"/>
      <c r="C454" s="2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>
      <c r="A455" s="1"/>
      <c r="B455" s="1"/>
      <c r="C455" s="2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>
      <c r="A456" s="1"/>
      <c r="B456" s="1"/>
      <c r="C456" s="2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>
      <c r="A457" s="1"/>
      <c r="B457" s="1"/>
      <c r="C457" s="2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>
      <c r="A458" s="1"/>
      <c r="B458" s="1"/>
      <c r="C458" s="2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>
      <c r="A459" s="1"/>
      <c r="B459" s="1"/>
      <c r="C459" s="2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>
      <c r="A460" s="1"/>
      <c r="B460" s="1"/>
      <c r="C460" s="2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>
      <c r="A461" s="1"/>
      <c r="B461" s="1"/>
      <c r="C461" s="2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>
      <c r="A462" s="1"/>
      <c r="B462" s="1"/>
      <c r="C462" s="2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>
      <c r="A463" s="1"/>
      <c r="B463" s="1"/>
      <c r="C463" s="2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>
      <c r="A464" s="1"/>
      <c r="B464" s="1"/>
      <c r="C464" s="2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>
      <c r="A465" s="1"/>
      <c r="B465" s="1"/>
      <c r="C465" s="2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>
      <c r="A466" s="1"/>
      <c r="B466" s="1"/>
      <c r="C466" s="2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>
      <c r="A467" s="1"/>
      <c r="B467" s="1"/>
      <c r="C467" s="2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>
      <c r="A468" s="1"/>
      <c r="B468" s="1"/>
      <c r="C468" s="2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>
      <c r="A469" s="1"/>
      <c r="B469" s="1"/>
      <c r="C469" s="2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>
      <c r="A470" s="1"/>
      <c r="B470" s="1"/>
      <c r="C470" s="2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>
      <c r="A471" s="1"/>
      <c r="B471" s="1"/>
      <c r="C471" s="2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>
      <c r="A472" s="1"/>
      <c r="B472" s="1"/>
      <c r="C472" s="2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>
      <c r="A473" s="1"/>
      <c r="B473" s="1"/>
      <c r="C473" s="2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>
      <c r="A474" s="1"/>
      <c r="B474" s="1"/>
      <c r="C474" s="2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>
      <c r="A475" s="1"/>
      <c r="B475" s="1"/>
      <c r="C475" s="2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>
      <c r="A476" s="1"/>
      <c r="B476" s="1"/>
      <c r="C476" s="2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>
      <c r="A477" s="1"/>
      <c r="B477" s="1"/>
      <c r="C477" s="2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>
      <c r="A478" s="1"/>
      <c r="B478" s="1"/>
      <c r="C478" s="2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>
      <c r="A479" s="1"/>
      <c r="B479" s="1"/>
      <c r="C479" s="2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>
      <c r="A480" s="1"/>
      <c r="B480" s="1"/>
      <c r="C480" s="2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>
      <c r="A481" s="1"/>
      <c r="B481" s="1"/>
      <c r="C481" s="2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>
      <c r="A482" s="1"/>
      <c r="B482" s="1"/>
      <c r="C482" s="2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>
      <c r="A483" s="1"/>
      <c r="B483" s="1"/>
      <c r="C483" s="2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>
      <c r="A484" s="1"/>
      <c r="B484" s="1"/>
      <c r="C484" s="2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>
      <c r="A485" s="1"/>
      <c r="B485" s="1"/>
      <c r="C485" s="2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>
      <c r="A486" s="1"/>
      <c r="B486" s="1"/>
      <c r="C486" s="2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>
      <c r="A487" s="1"/>
      <c r="B487" s="1"/>
      <c r="C487" s="2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>
      <c r="A488" s="1"/>
      <c r="B488" s="1"/>
      <c r="C488" s="2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>
      <c r="A489" s="1"/>
      <c r="B489" s="1"/>
      <c r="C489" s="2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>
      <c r="A490" s="1"/>
      <c r="B490" s="1"/>
      <c r="C490" s="2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>
      <c r="A491" s="1"/>
      <c r="B491" s="1"/>
      <c r="C491" s="2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>
      <c r="A492" s="1"/>
      <c r="B492" s="1"/>
      <c r="C492" s="2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>
      <c r="A493" s="1"/>
      <c r="B493" s="1"/>
      <c r="C493" s="2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>
      <c r="A494" s="1"/>
      <c r="B494" s="1"/>
      <c r="C494" s="2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>
      <c r="A495" s="1"/>
      <c r="B495" s="1"/>
      <c r="C495" s="2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>
      <c r="A496" s="1"/>
      <c r="B496" s="1"/>
      <c r="C496" s="2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>
      <c r="A497" s="1"/>
      <c r="B497" s="1"/>
      <c r="C497" s="2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>
      <c r="A498" s="1"/>
      <c r="B498" s="1"/>
      <c r="C498" s="2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>
      <c r="A499" s="1"/>
      <c r="B499" s="1"/>
      <c r="C499" s="2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>
      <c r="A500" s="1"/>
      <c r="B500" s="1"/>
      <c r="C500" s="2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>
      <c r="A501" s="1"/>
      <c r="B501" s="1"/>
      <c r="C501" s="2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>
      <c r="A502" s="1"/>
      <c r="B502" s="1"/>
      <c r="C502" s="2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>
      <c r="A503" s="1"/>
      <c r="B503" s="1"/>
      <c r="C503" s="2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>
      <c r="A504" s="1"/>
      <c r="B504" s="1"/>
      <c r="C504" s="2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>
      <c r="A505" s="1"/>
      <c r="B505" s="1"/>
      <c r="C505" s="2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>
      <c r="A506" s="1"/>
      <c r="B506" s="1"/>
      <c r="C506" s="2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>
      <c r="A507" s="1"/>
      <c r="B507" s="1"/>
      <c r="C507" s="2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>
      <c r="A508" s="1"/>
      <c r="B508" s="1"/>
      <c r="C508" s="2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>
      <c r="A509" s="1"/>
      <c r="B509" s="1"/>
      <c r="C509" s="2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>
      <c r="A510" s="1"/>
      <c r="B510" s="1"/>
      <c r="C510" s="2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>
      <c r="A511" s="1"/>
      <c r="B511" s="1"/>
      <c r="C511" s="2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>
      <c r="A512" s="1"/>
      <c r="B512" s="1"/>
      <c r="C512" s="2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>
      <c r="A513" s="1"/>
      <c r="B513" s="1"/>
      <c r="C513" s="2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>
      <c r="A514" s="1"/>
      <c r="B514" s="1"/>
      <c r="C514" s="2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>
      <c r="A515" s="1"/>
      <c r="B515" s="1"/>
      <c r="C515" s="2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>
      <c r="A516" s="1"/>
      <c r="B516" s="1"/>
      <c r="C516" s="2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>
      <c r="A517" s="1"/>
      <c r="B517" s="1"/>
      <c r="C517" s="2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>
      <c r="A518" s="1"/>
      <c r="B518" s="1"/>
      <c r="C518" s="2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>
      <c r="A519" s="1"/>
      <c r="B519" s="1"/>
      <c r="C519" s="2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>
      <c r="A520" s="1"/>
      <c r="B520" s="1"/>
      <c r="C520" s="2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>
      <c r="A521" s="1"/>
      <c r="B521" s="1"/>
      <c r="C521" s="2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>
      <c r="A522" s="1"/>
      <c r="B522" s="1"/>
      <c r="C522" s="2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>
      <c r="A523" s="1"/>
      <c r="B523" s="1"/>
      <c r="C523" s="2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>
      <c r="A524" s="1"/>
      <c r="B524" s="1"/>
      <c r="C524" s="2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>
      <c r="A525" s="1"/>
      <c r="B525" s="1"/>
      <c r="C525" s="2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>
      <c r="A526" s="1"/>
      <c r="B526" s="1"/>
      <c r="C526" s="2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>
      <c r="A527" s="1"/>
      <c r="B527" s="1"/>
      <c r="C527" s="2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>
      <c r="A528" s="1"/>
      <c r="B528" s="1"/>
      <c r="C528" s="2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>
      <c r="A529" s="1"/>
      <c r="B529" s="1"/>
      <c r="C529" s="2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>
      <c r="A530" s="1"/>
      <c r="B530" s="1"/>
      <c r="C530" s="2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>
      <c r="A531" s="1"/>
      <c r="B531" s="1"/>
      <c r="C531" s="2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>
      <c r="A532" s="1"/>
      <c r="B532" s="1"/>
      <c r="C532" s="2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>
      <c r="A533" s="1"/>
      <c r="B533" s="1"/>
      <c r="C533" s="2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>
      <c r="A534" s="1"/>
      <c r="B534" s="1"/>
      <c r="C534" s="2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>
      <c r="A535" s="1"/>
      <c r="B535" s="1"/>
      <c r="C535" s="2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>
      <c r="A536" s="1"/>
      <c r="B536" s="1"/>
      <c r="C536" s="2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>
      <c r="A537" s="1"/>
      <c r="B537" s="1"/>
      <c r="C537" s="2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>
      <c r="A538" s="1"/>
      <c r="B538" s="1"/>
      <c r="C538" s="2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>
      <c r="A539" s="1"/>
      <c r="B539" s="1"/>
      <c r="C539" s="2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>
      <c r="A540" s="1"/>
      <c r="B540" s="1"/>
      <c r="C540" s="2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>
      <c r="A541" s="1"/>
      <c r="B541" s="1"/>
      <c r="C541" s="2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>
      <c r="A542" s="1"/>
      <c r="B542" s="1"/>
      <c r="C542" s="2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>
      <c r="A543" s="1"/>
      <c r="B543" s="1"/>
      <c r="C543" s="2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>
      <c r="A544" s="1"/>
      <c r="B544" s="1"/>
      <c r="C544" s="2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>
      <c r="A545" s="1"/>
      <c r="B545" s="1"/>
      <c r="C545" s="2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>
      <c r="A546" s="1"/>
      <c r="B546" s="1"/>
      <c r="C546" s="2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>
      <c r="A547" s="1"/>
      <c r="B547" s="1"/>
      <c r="C547" s="2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>
      <c r="A548" s="1"/>
      <c r="B548" s="1"/>
      <c r="C548" s="2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>
      <c r="A549" s="1"/>
      <c r="B549" s="1"/>
      <c r="C549" s="2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>
      <c r="A550" s="1"/>
      <c r="B550" s="1"/>
      <c r="C550" s="2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>
      <c r="A551" s="1"/>
      <c r="B551" s="1"/>
      <c r="C551" s="2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>
      <c r="A552" s="1"/>
      <c r="B552" s="1"/>
      <c r="C552" s="2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>
      <c r="A553" s="1"/>
      <c r="B553" s="1"/>
      <c r="C553" s="2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>
      <c r="A554" s="1"/>
      <c r="B554" s="1"/>
      <c r="C554" s="2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>
      <c r="A555" s="1"/>
      <c r="B555" s="1"/>
      <c r="C555" s="2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>
      <c r="A556" s="1"/>
      <c r="B556" s="1"/>
      <c r="C556" s="2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>
      <c r="A557" s="1"/>
      <c r="B557" s="1"/>
      <c r="C557" s="2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>
      <c r="A558" s="1"/>
      <c r="B558" s="1"/>
      <c r="C558" s="2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>
      <c r="A559" s="1"/>
      <c r="B559" s="1"/>
      <c r="C559" s="2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>
      <c r="A560" s="1"/>
      <c r="B560" s="1"/>
      <c r="C560" s="2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>
      <c r="A561" s="1"/>
      <c r="B561" s="1"/>
      <c r="C561" s="2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>
      <c r="A562" s="1"/>
      <c r="B562" s="1"/>
      <c r="C562" s="2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>
      <c r="A563" s="1"/>
      <c r="B563" s="1"/>
      <c r="C563" s="2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>
      <c r="A564" s="1"/>
      <c r="B564" s="1"/>
      <c r="C564" s="2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>
      <c r="A565" s="1"/>
      <c r="B565" s="1"/>
      <c r="C565" s="2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>
      <c r="A566" s="1"/>
      <c r="B566" s="1"/>
      <c r="C566" s="2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>
      <c r="A567" s="1"/>
      <c r="B567" s="1"/>
      <c r="C567" s="2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>
      <c r="A568" s="1"/>
      <c r="B568" s="1"/>
      <c r="C568" s="2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>
      <c r="A569" s="1"/>
      <c r="B569" s="1"/>
      <c r="C569" s="2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>
      <c r="A570" s="1"/>
      <c r="B570" s="1"/>
      <c r="C570" s="2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>
      <c r="A571" s="1"/>
      <c r="B571" s="1"/>
      <c r="C571" s="2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>
      <c r="A572" s="1"/>
      <c r="B572" s="1"/>
      <c r="C572" s="2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>
      <c r="A573" s="1"/>
      <c r="B573" s="1"/>
      <c r="C573" s="2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>
      <c r="A574" s="1"/>
      <c r="B574" s="1"/>
      <c r="C574" s="2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>
      <c r="A575" s="1"/>
      <c r="B575" s="1"/>
      <c r="C575" s="2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>
      <c r="A576" s="1"/>
      <c r="B576" s="1"/>
      <c r="C576" s="2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>
      <c r="A577" s="1"/>
      <c r="B577" s="1"/>
      <c r="C577" s="2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>
      <c r="A578" s="1"/>
      <c r="B578" s="1"/>
      <c r="C578" s="2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>
      <c r="A579" s="1"/>
      <c r="B579" s="1"/>
      <c r="C579" s="2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>
      <c r="A580" s="1"/>
      <c r="B580" s="1"/>
      <c r="C580" s="2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>
      <c r="A581" s="1"/>
      <c r="B581" s="1"/>
      <c r="C581" s="2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>
      <c r="A582" s="1"/>
      <c r="B582" s="1"/>
      <c r="C582" s="2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>
      <c r="A583" s="1"/>
      <c r="B583" s="1"/>
      <c r="C583" s="2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>
      <c r="A584" s="1"/>
      <c r="B584" s="1"/>
      <c r="C584" s="2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>
      <c r="A585" s="1"/>
      <c r="B585" s="1"/>
      <c r="C585" s="2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>
      <c r="A586" s="1"/>
      <c r="B586" s="1"/>
      <c r="C586" s="2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>
      <c r="A587" s="1"/>
      <c r="B587" s="1"/>
      <c r="C587" s="2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>
      <c r="A588" s="1"/>
      <c r="B588" s="1"/>
      <c r="C588" s="2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>
      <c r="A589" s="1"/>
      <c r="B589" s="1"/>
      <c r="C589" s="2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>
      <c r="A590" s="1"/>
      <c r="B590" s="1"/>
      <c r="C590" s="2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>
      <c r="A591" s="1"/>
      <c r="B591" s="1"/>
      <c r="C591" s="2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>
      <c r="A592" s="1"/>
      <c r="B592" s="1"/>
      <c r="C592" s="2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>
      <c r="A593" s="1"/>
      <c r="B593" s="1"/>
      <c r="C593" s="2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>
      <c r="A594" s="1"/>
      <c r="B594" s="1"/>
      <c r="C594" s="2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>
      <c r="A595" s="1"/>
      <c r="B595" s="1"/>
      <c r="C595" s="2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>
      <c r="A596" s="1"/>
      <c r="B596" s="1"/>
      <c r="C596" s="2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>
      <c r="A597" s="1"/>
      <c r="B597" s="1"/>
      <c r="C597" s="2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>
      <c r="A598" s="1"/>
      <c r="B598" s="1"/>
      <c r="C598" s="2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>
      <c r="A599" s="1"/>
      <c r="B599" s="1"/>
      <c r="C599" s="2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>
      <c r="A600" s="1"/>
      <c r="B600" s="1"/>
      <c r="C600" s="2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>
      <c r="A601" s="1"/>
      <c r="B601" s="1"/>
      <c r="C601" s="2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>
      <c r="A602" s="1"/>
      <c r="B602" s="1"/>
      <c r="C602" s="2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>
      <c r="A603" s="1"/>
      <c r="B603" s="1"/>
      <c r="C603" s="2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>
      <c r="A604" s="1"/>
      <c r="B604" s="1"/>
      <c r="C604" s="2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>
      <c r="A605" s="1"/>
      <c r="B605" s="1"/>
      <c r="C605" s="2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>
      <c r="A606" s="1"/>
      <c r="B606" s="1"/>
      <c r="C606" s="2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>
      <c r="A607" s="1"/>
      <c r="B607" s="1"/>
      <c r="C607" s="2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>
      <c r="A608" s="1"/>
      <c r="B608" s="1"/>
      <c r="C608" s="2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>
      <c r="A609" s="1"/>
      <c r="B609" s="1"/>
      <c r="C609" s="2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>
      <c r="A610" s="1"/>
      <c r="B610" s="1"/>
      <c r="C610" s="2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>
      <c r="A611" s="1"/>
      <c r="B611" s="1"/>
      <c r="C611" s="2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>
      <c r="A612" s="1"/>
      <c r="B612" s="1"/>
      <c r="C612" s="2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>
      <c r="A613" s="1"/>
      <c r="B613" s="1"/>
      <c r="C613" s="2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>
      <c r="A614" s="1"/>
      <c r="B614" s="1"/>
      <c r="C614" s="2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>
      <c r="A615" s="1"/>
      <c r="B615" s="1"/>
      <c r="C615" s="2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>
      <c r="A616" s="1"/>
      <c r="B616" s="1"/>
      <c r="C616" s="2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>
      <c r="A617" s="1"/>
      <c r="B617" s="1"/>
      <c r="C617" s="2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>
      <c r="A618" s="1"/>
      <c r="B618" s="1"/>
      <c r="C618" s="2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>
      <c r="A619" s="1"/>
      <c r="B619" s="1"/>
      <c r="C619" s="2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>
      <c r="A620" s="1"/>
      <c r="B620" s="1"/>
      <c r="C620" s="2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>
      <c r="A621" s="1"/>
      <c r="B621" s="1"/>
      <c r="C621" s="2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>
      <c r="A622" s="1"/>
      <c r="B622" s="1"/>
      <c r="C622" s="2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>
      <c r="A623" s="1"/>
      <c r="B623" s="1"/>
      <c r="C623" s="2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>
      <c r="A624" s="1"/>
      <c r="B624" s="1"/>
      <c r="C624" s="2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>
      <c r="A625" s="1"/>
      <c r="B625" s="1"/>
      <c r="C625" s="2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>
      <c r="A626" s="1"/>
      <c r="B626" s="1"/>
      <c r="C626" s="2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>
      <c r="A627" s="1"/>
      <c r="B627" s="1"/>
      <c r="C627" s="2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>
      <c r="A628" s="1"/>
      <c r="B628" s="1"/>
      <c r="C628" s="2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>
      <c r="A629" s="1"/>
      <c r="B629" s="1"/>
      <c r="C629" s="2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>
      <c r="A630" s="1"/>
      <c r="B630" s="1"/>
      <c r="C630" s="2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>
      <c r="A631" s="1"/>
      <c r="B631" s="1"/>
      <c r="C631" s="2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>
      <c r="A632" s="1"/>
      <c r="B632" s="1"/>
      <c r="C632" s="2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>
      <c r="A633" s="1"/>
      <c r="B633" s="1"/>
      <c r="C633" s="2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>
      <c r="A634" s="1"/>
      <c r="B634" s="1"/>
      <c r="C634" s="2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>
      <c r="A635" s="1"/>
      <c r="B635" s="1"/>
      <c r="C635" s="2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>
      <c r="A636" s="1"/>
      <c r="B636" s="1"/>
      <c r="C636" s="2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>
      <c r="A637" s="1"/>
      <c r="B637" s="1"/>
      <c r="C637" s="2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>
      <c r="A638" s="1"/>
      <c r="B638" s="1"/>
      <c r="C638" s="2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>
      <c r="A639" s="1"/>
      <c r="B639" s="1"/>
      <c r="C639" s="2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>
      <c r="A640" s="1"/>
      <c r="B640" s="1"/>
      <c r="C640" s="2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>
      <c r="A641" s="1"/>
      <c r="B641" s="1"/>
      <c r="C641" s="2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>
      <c r="A642" s="1"/>
      <c r="B642" s="1"/>
      <c r="C642" s="2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>
      <c r="A643" s="1"/>
      <c r="B643" s="1"/>
      <c r="C643" s="2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>
      <c r="A644" s="1"/>
      <c r="B644" s="1"/>
      <c r="C644" s="2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>
      <c r="A645" s="1"/>
      <c r="B645" s="1"/>
      <c r="C645" s="2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>
      <c r="A646" s="1"/>
      <c r="B646" s="1"/>
      <c r="C646" s="2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>
      <c r="A647" s="1"/>
      <c r="B647" s="1"/>
      <c r="C647" s="2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>
      <c r="A648" s="1"/>
      <c r="B648" s="1"/>
      <c r="C648" s="2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>
      <c r="A649" s="1"/>
      <c r="B649" s="1"/>
      <c r="C649" s="2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>
      <c r="A650" s="1"/>
      <c r="B650" s="1"/>
      <c r="C650" s="2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>
      <c r="A651" s="1"/>
      <c r="B651" s="1"/>
      <c r="C651" s="2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>
      <c r="A652" s="1"/>
      <c r="B652" s="1"/>
      <c r="C652" s="2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>
      <c r="A653" s="1"/>
      <c r="B653" s="1"/>
      <c r="C653" s="2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>
      <c r="A654" s="1"/>
      <c r="B654" s="1"/>
      <c r="C654" s="2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>
      <c r="A655" s="1"/>
      <c r="B655" s="1"/>
      <c r="C655" s="2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>
      <c r="A656" s="1"/>
      <c r="B656" s="1"/>
      <c r="C656" s="2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>
      <c r="A657" s="1"/>
      <c r="B657" s="1"/>
      <c r="C657" s="2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>
      <c r="A658" s="1"/>
      <c r="B658" s="1"/>
      <c r="C658" s="2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>
      <c r="A659" s="1"/>
      <c r="B659" s="1"/>
      <c r="C659" s="2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>
      <c r="A660" s="1"/>
      <c r="B660" s="1"/>
      <c r="C660" s="2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>
      <c r="A661" s="1"/>
      <c r="B661" s="1"/>
      <c r="C661" s="2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>
      <c r="A662" s="1"/>
      <c r="B662" s="1"/>
      <c r="C662" s="2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>
      <c r="A663" s="1"/>
      <c r="B663" s="1"/>
      <c r="C663" s="2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>
      <c r="A664" s="1"/>
      <c r="B664" s="1"/>
      <c r="C664" s="2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>
      <c r="A665" s="1"/>
      <c r="B665" s="1"/>
      <c r="C665" s="2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>
      <c r="A666" s="1"/>
      <c r="B666" s="1"/>
      <c r="C666" s="2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>
      <c r="A667" s="1"/>
      <c r="B667" s="1"/>
      <c r="C667" s="2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>
      <c r="A668" s="1"/>
      <c r="B668" s="1"/>
      <c r="C668" s="2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>
      <c r="A669" s="1"/>
      <c r="B669" s="1"/>
      <c r="C669" s="2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>
      <c r="A670" s="1"/>
      <c r="B670" s="1"/>
      <c r="C670" s="2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>
      <c r="A671" s="1"/>
      <c r="B671" s="1"/>
      <c r="C671" s="2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>
      <c r="A672" s="1"/>
      <c r="B672" s="1"/>
      <c r="C672" s="2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>
      <c r="A673" s="1"/>
      <c r="B673" s="1"/>
      <c r="C673" s="2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>
      <c r="A674" s="1"/>
      <c r="B674" s="1"/>
      <c r="C674" s="2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>
      <c r="A675" s="1"/>
      <c r="B675" s="1"/>
      <c r="C675" s="2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>
      <c r="A676" s="1"/>
      <c r="B676" s="1"/>
      <c r="C676" s="2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>
      <c r="A677" s="1"/>
      <c r="B677" s="1"/>
      <c r="C677" s="2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>
      <c r="A678" s="1"/>
      <c r="B678" s="1"/>
      <c r="C678" s="2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>
      <c r="A679" s="1"/>
      <c r="B679" s="1"/>
      <c r="C679" s="2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>
      <c r="A680" s="1"/>
      <c r="B680" s="1"/>
      <c r="C680" s="2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>
      <c r="A681" s="1"/>
      <c r="B681" s="1"/>
      <c r="C681" s="2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>
      <c r="A682" s="1"/>
      <c r="B682" s="1"/>
      <c r="C682" s="2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>
      <c r="A683" s="1"/>
      <c r="B683" s="1"/>
      <c r="C683" s="2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>
      <c r="A684" s="1"/>
      <c r="B684" s="1"/>
      <c r="C684" s="2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>
      <c r="A685" s="1"/>
      <c r="B685" s="1"/>
      <c r="C685" s="2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>
      <c r="A686" s="1"/>
      <c r="B686" s="1"/>
      <c r="C686" s="2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>
      <c r="A687" s="1"/>
      <c r="B687" s="1"/>
      <c r="C687" s="2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>
      <c r="A688" s="1"/>
      <c r="B688" s="1"/>
      <c r="C688" s="2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>
      <c r="A689" s="1"/>
      <c r="B689" s="1"/>
      <c r="C689" s="2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>
      <c r="A690" s="1"/>
      <c r="B690" s="1"/>
      <c r="C690" s="2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>
      <c r="A691" s="1"/>
      <c r="B691" s="1"/>
      <c r="C691" s="2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>
      <c r="A692" s="1"/>
      <c r="B692" s="1"/>
      <c r="C692" s="2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>
      <c r="A693" s="1"/>
      <c r="B693" s="1"/>
      <c r="C693" s="2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>
      <c r="A694" s="1"/>
      <c r="B694" s="1"/>
      <c r="C694" s="2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>
      <c r="A695" s="1"/>
      <c r="B695" s="1"/>
      <c r="C695" s="2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>
      <c r="A696" s="1"/>
      <c r="B696" s="1"/>
      <c r="C696" s="2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>
      <c r="A697" s="1"/>
      <c r="B697" s="1"/>
      <c r="C697" s="2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>
      <c r="A698" s="1"/>
      <c r="B698" s="1"/>
      <c r="C698" s="2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>
      <c r="A699" s="1"/>
      <c r="B699" s="1"/>
      <c r="C699" s="2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>
      <c r="A700" s="1"/>
      <c r="B700" s="1"/>
      <c r="C700" s="2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>
      <c r="A701" s="1"/>
      <c r="B701" s="1"/>
      <c r="C701" s="2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>
      <c r="A702" s="1"/>
      <c r="B702" s="1"/>
      <c r="C702" s="2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>
      <c r="A703" s="1"/>
      <c r="B703" s="1"/>
      <c r="C703" s="2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>
      <c r="A704" s="1"/>
      <c r="B704" s="1"/>
      <c r="C704" s="2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>
      <c r="A705" s="1"/>
      <c r="B705" s="1"/>
      <c r="C705" s="2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>
      <c r="A706" s="1"/>
      <c r="B706" s="1"/>
      <c r="C706" s="2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>
      <c r="A707" s="1"/>
      <c r="B707" s="1"/>
      <c r="C707" s="2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>
      <c r="A708" s="1"/>
      <c r="B708" s="1"/>
      <c r="C708" s="2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>
      <c r="A709" s="1"/>
      <c r="B709" s="1"/>
      <c r="C709" s="2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>
      <c r="A710" s="1"/>
      <c r="B710" s="1"/>
      <c r="C710" s="2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>
      <c r="A711" s="1"/>
      <c r="B711" s="1"/>
      <c r="C711" s="2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>
      <c r="A712" s="1"/>
      <c r="B712" s="1"/>
      <c r="C712" s="2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>
      <c r="A713" s="1"/>
      <c r="B713" s="1"/>
      <c r="C713" s="2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>
      <c r="A714" s="1"/>
      <c r="B714" s="1"/>
      <c r="C714" s="2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>
      <c r="A715" s="1"/>
      <c r="B715" s="1"/>
      <c r="C715" s="2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>
      <c r="A716" s="1"/>
      <c r="B716" s="1"/>
      <c r="C716" s="2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>
      <c r="A717" s="1"/>
      <c r="B717" s="1"/>
      <c r="C717" s="2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>
      <c r="A718" s="1"/>
      <c r="B718" s="1"/>
      <c r="C718" s="2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>
      <c r="A719" s="1"/>
      <c r="B719" s="1"/>
      <c r="C719" s="2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>
      <c r="A720" s="1"/>
      <c r="B720" s="1"/>
      <c r="C720" s="2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>
      <c r="A721" s="1"/>
      <c r="B721" s="1"/>
      <c r="C721" s="2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>
      <c r="A722" s="1"/>
      <c r="B722" s="1"/>
      <c r="C722" s="2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>
      <c r="A723" s="1"/>
      <c r="B723" s="1"/>
      <c r="C723" s="2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>
      <c r="A724" s="1"/>
      <c r="B724" s="1"/>
      <c r="C724" s="2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>
      <c r="A725" s="1"/>
      <c r="B725" s="1"/>
      <c r="C725" s="2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>
      <c r="A726" s="1"/>
      <c r="B726" s="1"/>
      <c r="C726" s="2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>
      <c r="A727" s="1"/>
      <c r="B727" s="1"/>
      <c r="C727" s="2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>
      <c r="A728" s="1"/>
      <c r="B728" s="1"/>
      <c r="C728" s="2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>
      <c r="A729" s="1"/>
      <c r="B729" s="1"/>
      <c r="C729" s="2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>
      <c r="A730" s="1"/>
      <c r="B730" s="1"/>
      <c r="C730" s="2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>
      <c r="A731" s="1"/>
      <c r="B731" s="1"/>
      <c r="C731" s="2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>
      <c r="A732" s="1"/>
      <c r="B732" s="1"/>
      <c r="C732" s="2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>
      <c r="A733" s="1"/>
      <c r="B733" s="1"/>
      <c r="C733" s="2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>
      <c r="A734" s="1"/>
      <c r="B734" s="1"/>
      <c r="C734" s="2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>
      <c r="A735" s="1"/>
      <c r="B735" s="1"/>
      <c r="C735" s="2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>
      <c r="A736" s="1"/>
      <c r="B736" s="1"/>
      <c r="C736" s="2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>
      <c r="A737" s="1"/>
      <c r="B737" s="1"/>
      <c r="C737" s="2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>
      <c r="A738" s="1"/>
      <c r="B738" s="1"/>
      <c r="C738" s="2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>
      <c r="A739" s="1"/>
      <c r="B739" s="1"/>
      <c r="C739" s="2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>
      <c r="A740" s="1"/>
      <c r="B740" s="1"/>
      <c r="C740" s="2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>
      <c r="A741" s="1"/>
      <c r="B741" s="1"/>
      <c r="C741" s="2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>
      <c r="A742" s="1"/>
      <c r="B742" s="1"/>
      <c r="C742" s="2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>
      <c r="A743" s="1"/>
      <c r="B743" s="1"/>
      <c r="C743" s="2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>
      <c r="A744" s="1"/>
      <c r="B744" s="1"/>
      <c r="C744" s="2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>
      <c r="A745" s="1"/>
      <c r="B745" s="1"/>
      <c r="C745" s="2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>
      <c r="A746" s="1"/>
      <c r="B746" s="1"/>
      <c r="C746" s="2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>
      <c r="A747" s="1"/>
      <c r="B747" s="1"/>
      <c r="C747" s="2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>
      <c r="A748" s="1"/>
      <c r="B748" s="1"/>
      <c r="C748" s="2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>
      <c r="A749" s="1"/>
      <c r="B749" s="1"/>
      <c r="C749" s="2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>
      <c r="A750" s="1"/>
      <c r="B750" s="1"/>
      <c r="C750" s="2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>
      <c r="A751" s="1"/>
      <c r="B751" s="1"/>
      <c r="C751" s="2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>
      <c r="A752" s="1"/>
      <c r="B752" s="1"/>
      <c r="C752" s="2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>
      <c r="A753" s="1"/>
      <c r="B753" s="1"/>
      <c r="C753" s="2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>
      <c r="A754" s="1"/>
      <c r="B754" s="1"/>
      <c r="C754" s="2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>
      <c r="A755" s="1"/>
      <c r="B755" s="1"/>
      <c r="C755" s="2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>
      <c r="A756" s="1"/>
      <c r="B756" s="1"/>
      <c r="C756" s="2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>
      <c r="A757" s="1"/>
      <c r="B757" s="1"/>
      <c r="C757" s="2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>
      <c r="A758" s="1"/>
      <c r="B758" s="1"/>
      <c r="C758" s="2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>
      <c r="A759" s="1"/>
      <c r="B759" s="1"/>
      <c r="C759" s="2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>
      <c r="A760" s="1"/>
      <c r="B760" s="1"/>
      <c r="C760" s="2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>
      <c r="A761" s="1"/>
      <c r="B761" s="1"/>
      <c r="C761" s="2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>
      <c r="A762" s="1"/>
      <c r="B762" s="1"/>
      <c r="C762" s="2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>
      <c r="A763" s="1"/>
      <c r="B763" s="1"/>
      <c r="C763" s="2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>
      <c r="A764" s="1"/>
      <c r="B764" s="1"/>
      <c r="C764" s="2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>
      <c r="A765" s="1"/>
      <c r="B765" s="1"/>
      <c r="C765" s="2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>
      <c r="A766" s="1"/>
      <c r="B766" s="1"/>
      <c r="C766" s="2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>
      <c r="A767" s="1"/>
      <c r="B767" s="1"/>
      <c r="C767" s="2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>
      <c r="A768" s="1"/>
      <c r="B768" s="1"/>
      <c r="C768" s="2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>
      <c r="A769" s="1"/>
      <c r="B769" s="1"/>
      <c r="C769" s="2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>
      <c r="A770" s="1"/>
      <c r="B770" s="1"/>
      <c r="C770" s="2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>
      <c r="A771" s="1"/>
      <c r="B771" s="1"/>
      <c r="C771" s="2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>
      <c r="A772" s="1"/>
      <c r="B772" s="1"/>
      <c r="C772" s="2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>
      <c r="A773" s="1"/>
      <c r="B773" s="1"/>
      <c r="C773" s="2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>
      <c r="A774" s="1"/>
      <c r="B774" s="1"/>
      <c r="C774" s="2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>
      <c r="A775" s="1"/>
      <c r="B775" s="1"/>
      <c r="C775" s="2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>
      <c r="A776" s="1"/>
      <c r="B776" s="1"/>
      <c r="C776" s="2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>
      <c r="A777" s="1"/>
      <c r="B777" s="1"/>
      <c r="C777" s="2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>
      <c r="A778" s="1"/>
      <c r="B778" s="1"/>
      <c r="C778" s="2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>
      <c r="A779" s="1"/>
      <c r="B779" s="1"/>
      <c r="C779" s="2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>
      <c r="A780" s="1"/>
      <c r="B780" s="1"/>
      <c r="C780" s="2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>
      <c r="A781" s="1"/>
      <c r="B781" s="1"/>
      <c r="C781" s="2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>
      <c r="A782" s="1"/>
      <c r="B782" s="1"/>
      <c r="C782" s="2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>
      <c r="A783" s="1"/>
      <c r="B783" s="1"/>
      <c r="C783" s="2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>
      <c r="A784" s="1"/>
      <c r="B784" s="1"/>
      <c r="C784" s="2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>
      <c r="A785" s="1"/>
      <c r="B785" s="1"/>
      <c r="C785" s="2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>
      <c r="A786" s="1"/>
      <c r="B786" s="1"/>
      <c r="C786" s="2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>
      <c r="A787" s="1"/>
      <c r="B787" s="1"/>
      <c r="C787" s="2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>
      <c r="A788" s="1"/>
      <c r="B788" s="1"/>
      <c r="C788" s="2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>
      <c r="A789" s="1"/>
      <c r="B789" s="1"/>
      <c r="C789" s="2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>
      <c r="A790" s="1"/>
      <c r="B790" s="1"/>
      <c r="C790" s="2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>
      <c r="A791" s="1"/>
      <c r="B791" s="1"/>
      <c r="C791" s="2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>
      <c r="A792" s="1"/>
      <c r="B792" s="1"/>
      <c r="C792" s="2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>
      <c r="A793" s="1"/>
      <c r="B793" s="1"/>
      <c r="C793" s="2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>
      <c r="A794" s="1"/>
      <c r="B794" s="1"/>
      <c r="C794" s="2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>
      <c r="A795" s="1"/>
      <c r="B795" s="1"/>
      <c r="C795" s="2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>
      <c r="A796" s="1"/>
      <c r="B796" s="1"/>
      <c r="C796" s="2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>
      <c r="A797" s="1"/>
      <c r="B797" s="1"/>
      <c r="C797" s="2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>
      <c r="A798" s="1"/>
      <c r="B798" s="1"/>
      <c r="C798" s="2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>
      <c r="A799" s="1"/>
      <c r="B799" s="1"/>
      <c r="C799" s="2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>
      <c r="A800" s="1"/>
      <c r="B800" s="1"/>
      <c r="C800" s="2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>
      <c r="A801" s="1"/>
      <c r="B801" s="1"/>
      <c r="C801" s="2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>
      <c r="A802" s="1"/>
      <c r="B802" s="1"/>
      <c r="C802" s="2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>
      <c r="A803" s="1"/>
      <c r="B803" s="1"/>
      <c r="C803" s="2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>
      <c r="A804" s="1"/>
      <c r="B804" s="1"/>
      <c r="C804" s="2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>
      <c r="A805" s="1"/>
      <c r="B805" s="1"/>
      <c r="C805" s="2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>
      <c r="A806" s="1"/>
      <c r="B806" s="1"/>
      <c r="C806" s="2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>
      <c r="A807" s="1"/>
      <c r="B807" s="1"/>
      <c r="C807" s="2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>
      <c r="A808" s="1"/>
      <c r="B808" s="1"/>
      <c r="C808" s="2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>
      <c r="A809" s="1"/>
      <c r="B809" s="1"/>
      <c r="C809" s="2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>
      <c r="A810" s="1"/>
      <c r="B810" s="1"/>
      <c r="C810" s="2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>
      <c r="A811" s="1"/>
      <c r="B811" s="1"/>
      <c r="C811" s="2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>
      <c r="A812" s="1"/>
      <c r="B812" s="1"/>
      <c r="C812" s="2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>
      <c r="A813" s="1"/>
      <c r="B813" s="1"/>
      <c r="C813" s="2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>
      <c r="A814" s="1"/>
      <c r="B814" s="1"/>
      <c r="C814" s="2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>
      <c r="A815" s="1"/>
      <c r="B815" s="1"/>
      <c r="C815" s="2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>
      <c r="A816" s="1"/>
      <c r="B816" s="1"/>
      <c r="C816" s="2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>
      <c r="A817" s="1"/>
      <c r="B817" s="1"/>
      <c r="C817" s="2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>
      <c r="A818" s="1"/>
      <c r="B818" s="1"/>
      <c r="C818" s="2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>
      <c r="A819" s="1"/>
      <c r="B819" s="1"/>
      <c r="C819" s="2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>
      <c r="A820" s="1"/>
      <c r="B820" s="1"/>
      <c r="C820" s="2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>
      <c r="A821" s="1"/>
      <c r="B821" s="1"/>
      <c r="C821" s="2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>
      <c r="A822" s="1"/>
      <c r="B822" s="1"/>
      <c r="C822" s="2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>
      <c r="A823" s="1"/>
      <c r="B823" s="1"/>
      <c r="C823" s="2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>
      <c r="A824" s="1"/>
      <c r="B824" s="1"/>
      <c r="C824" s="2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>
      <c r="A825" s="1"/>
      <c r="B825" s="1"/>
      <c r="C825" s="2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>
      <c r="A826" s="1"/>
      <c r="B826" s="1"/>
      <c r="C826" s="2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>
      <c r="A827" s="1"/>
      <c r="B827" s="1"/>
      <c r="C827" s="2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>
      <c r="A828" s="1"/>
      <c r="B828" s="1"/>
      <c r="C828" s="2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>
      <c r="A829" s="1"/>
      <c r="B829" s="1"/>
      <c r="C829" s="2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>
      <c r="A830" s="1"/>
      <c r="B830" s="1"/>
      <c r="C830" s="2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>
      <c r="A831" s="1"/>
      <c r="B831" s="1"/>
      <c r="C831" s="2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>
      <c r="A832" s="1"/>
      <c r="B832" s="1"/>
      <c r="C832" s="2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>
      <c r="A833" s="1"/>
      <c r="B833" s="1"/>
      <c r="C833" s="2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>
      <c r="A834" s="1"/>
      <c r="B834" s="1"/>
      <c r="C834" s="2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>
      <c r="A835" s="1"/>
      <c r="B835" s="1"/>
      <c r="C835" s="2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>
      <c r="A836" s="1"/>
      <c r="B836" s="1"/>
      <c r="C836" s="2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>
      <c r="A837" s="1"/>
      <c r="B837" s="1"/>
      <c r="C837" s="2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>
      <c r="A838" s="1"/>
      <c r="B838" s="1"/>
      <c r="C838" s="2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>
      <c r="A839" s="1"/>
      <c r="B839" s="1"/>
      <c r="C839" s="2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>
      <c r="A840" s="1"/>
      <c r="B840" s="1"/>
      <c r="C840" s="2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>
      <c r="A841" s="1"/>
      <c r="B841" s="1"/>
      <c r="C841" s="2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>
      <c r="A842" s="1"/>
      <c r="B842" s="1"/>
      <c r="C842" s="2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>
      <c r="A843" s="1"/>
      <c r="B843" s="1"/>
      <c r="C843" s="2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>
      <c r="A844" s="1"/>
      <c r="B844" s="1"/>
      <c r="C844" s="2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>
      <c r="A845" s="1"/>
      <c r="B845" s="1"/>
      <c r="C845" s="2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>
      <c r="A846" s="1"/>
      <c r="B846" s="1"/>
      <c r="C846" s="2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>
      <c r="A847" s="1"/>
      <c r="B847" s="1"/>
      <c r="C847" s="2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>
      <c r="A848" s="1"/>
      <c r="B848" s="1"/>
      <c r="C848" s="2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>
      <c r="A849" s="1"/>
      <c r="B849" s="1"/>
      <c r="C849" s="2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>
      <c r="A850" s="1"/>
      <c r="B850" s="1"/>
      <c r="C850" s="2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>
      <c r="A851" s="1"/>
      <c r="B851" s="1"/>
      <c r="C851" s="2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>
      <c r="A852" s="1"/>
      <c r="B852" s="1"/>
      <c r="C852" s="2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>
      <c r="A853" s="1"/>
      <c r="B853" s="1"/>
      <c r="C853" s="2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>
      <c r="A854" s="1"/>
      <c r="B854" s="1"/>
      <c r="C854" s="2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>
      <c r="A855" s="1"/>
      <c r="B855" s="1"/>
      <c r="C855" s="2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>
      <c r="A856" s="1"/>
      <c r="B856" s="1"/>
      <c r="C856" s="2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>
      <c r="A857" s="1"/>
      <c r="B857" s="1"/>
      <c r="C857" s="2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>
      <c r="A858" s="1"/>
      <c r="B858" s="1"/>
      <c r="C858" s="2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>
      <c r="A859" s="1"/>
      <c r="B859" s="1"/>
      <c r="C859" s="2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>
      <c r="A860" s="1"/>
      <c r="B860" s="1"/>
      <c r="C860" s="2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>
      <c r="A861" s="1"/>
      <c r="B861" s="1"/>
      <c r="C861" s="2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>
      <c r="A862" s="1"/>
      <c r="B862" s="1"/>
      <c r="C862" s="2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>
      <c r="A863" s="1"/>
      <c r="B863" s="1"/>
      <c r="C863" s="2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>
      <c r="A864" s="1"/>
      <c r="B864" s="1"/>
      <c r="C864" s="2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>
      <c r="A865" s="1"/>
      <c r="B865" s="1"/>
      <c r="C865" s="2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>
      <c r="A866" s="1"/>
      <c r="B866" s="1"/>
      <c r="C866" s="2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>
      <c r="A867" s="1"/>
      <c r="B867" s="1"/>
      <c r="C867" s="2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>
      <c r="A868" s="1"/>
      <c r="B868" s="1"/>
      <c r="C868" s="2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>
      <c r="A869" s="1"/>
      <c r="B869" s="1"/>
      <c r="C869" s="2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>
      <c r="A870" s="1"/>
      <c r="B870" s="1"/>
      <c r="C870" s="2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>
      <c r="A871" s="1"/>
      <c r="B871" s="1"/>
      <c r="C871" s="2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>
      <c r="A872" s="1"/>
      <c r="B872" s="1"/>
      <c r="C872" s="2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>
      <c r="A873" s="1"/>
      <c r="B873" s="1"/>
      <c r="C873" s="2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>
      <c r="A874" s="1"/>
      <c r="B874" s="1"/>
      <c r="C874" s="2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>
      <c r="A875" s="1"/>
      <c r="B875" s="1"/>
      <c r="C875" s="2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>
      <c r="A876" s="1"/>
      <c r="B876" s="1"/>
      <c r="C876" s="2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>
      <c r="A877" s="1"/>
      <c r="B877" s="1"/>
      <c r="C877" s="2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>
      <c r="A878" s="1"/>
      <c r="B878" s="1"/>
      <c r="C878" s="2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>
      <c r="A879" s="1"/>
      <c r="B879" s="1"/>
      <c r="C879" s="2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>
      <c r="A880" s="1"/>
      <c r="B880" s="1"/>
      <c r="C880" s="2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>
      <c r="A881" s="1"/>
      <c r="B881" s="1"/>
      <c r="C881" s="2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>
      <c r="A882" s="1"/>
      <c r="B882" s="1"/>
      <c r="C882" s="2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>
      <c r="A883" s="1"/>
      <c r="B883" s="1"/>
      <c r="C883" s="2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>
      <c r="A884" s="1"/>
      <c r="B884" s="1"/>
      <c r="C884" s="2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>
      <c r="A885" s="1"/>
      <c r="B885" s="1"/>
      <c r="C885" s="2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>
      <c r="A886" s="1"/>
      <c r="B886" s="1"/>
      <c r="C886" s="2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>
      <c r="A887" s="1"/>
      <c r="B887" s="1"/>
      <c r="C887" s="2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>
      <c r="A888" s="1"/>
      <c r="B888" s="1"/>
      <c r="C888" s="2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>
      <c r="A889" s="1"/>
      <c r="B889" s="1"/>
      <c r="C889" s="2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>
      <c r="A890" s="1"/>
      <c r="B890" s="1"/>
      <c r="C890" s="2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>
      <c r="A891" s="1"/>
      <c r="B891" s="1"/>
      <c r="C891" s="2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>
      <c r="A892" s="1"/>
      <c r="B892" s="1"/>
      <c r="C892" s="2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>
      <c r="A893" s="1"/>
      <c r="B893" s="1"/>
      <c r="C893" s="2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>
      <c r="A894" s="1"/>
      <c r="B894" s="1"/>
      <c r="C894" s="2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>
      <c r="A895" s="1"/>
      <c r="B895" s="1"/>
      <c r="C895" s="2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>
      <c r="A896" s="1"/>
      <c r="B896" s="1"/>
      <c r="C896" s="2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>
      <c r="A897" s="1"/>
      <c r="B897" s="1"/>
      <c r="C897" s="2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>
      <c r="A898" s="1"/>
      <c r="B898" s="1"/>
      <c r="C898" s="2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>
      <c r="A899" s="1"/>
      <c r="B899" s="1"/>
      <c r="C899" s="2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>
      <c r="A900" s="1"/>
      <c r="B900" s="1"/>
      <c r="C900" s="2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>
      <c r="A901" s="1"/>
      <c r="B901" s="1"/>
      <c r="C901" s="2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>
      <c r="A902" s="1"/>
      <c r="B902" s="1"/>
      <c r="C902" s="2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>
      <c r="A903" s="1"/>
      <c r="B903" s="1"/>
      <c r="C903" s="2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>
      <c r="A904" s="1"/>
      <c r="B904" s="1"/>
      <c r="C904" s="2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>
      <c r="A905" s="1"/>
      <c r="B905" s="1"/>
      <c r="C905" s="2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>
      <c r="A906" s="1"/>
      <c r="B906" s="1"/>
      <c r="C906" s="2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>
      <c r="A907" s="1"/>
      <c r="B907" s="1"/>
      <c r="C907" s="2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>
      <c r="A908" s="1"/>
      <c r="B908" s="1"/>
      <c r="C908" s="2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>
      <c r="A909" s="1"/>
      <c r="B909" s="1"/>
      <c r="C909" s="2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>
      <c r="A910" s="1"/>
      <c r="B910" s="1"/>
      <c r="C910" s="2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>
      <c r="A911" s="1"/>
      <c r="B911" s="1"/>
      <c r="C911" s="2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>
      <c r="A912" s="1"/>
      <c r="B912" s="1"/>
      <c r="C912" s="2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>
      <c r="A913" s="1"/>
      <c r="B913" s="1"/>
      <c r="C913" s="2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>
      <c r="A914" s="1"/>
      <c r="B914" s="1"/>
      <c r="C914" s="2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>
      <c r="A915" s="1"/>
      <c r="B915" s="1"/>
      <c r="C915" s="2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>
      <c r="A916" s="1"/>
      <c r="B916" s="1"/>
      <c r="C916" s="2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>
      <c r="A917" s="1"/>
      <c r="B917" s="1"/>
      <c r="C917" s="2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>
      <c r="A918" s="1"/>
      <c r="B918" s="1"/>
      <c r="C918" s="2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>
      <c r="A919" s="1"/>
      <c r="B919" s="1"/>
      <c r="C919" s="2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>
      <c r="A920" s="1"/>
      <c r="B920" s="1"/>
      <c r="C920" s="2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>
      <c r="A921" s="1"/>
      <c r="B921" s="1"/>
      <c r="C921" s="2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>
      <c r="A922" s="1"/>
      <c r="B922" s="1"/>
      <c r="C922" s="2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>
      <c r="A923" s="1"/>
      <c r="B923" s="1"/>
      <c r="C923" s="2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>
      <c r="A924" s="1"/>
      <c r="B924" s="1"/>
      <c r="C924" s="2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>
      <c r="A925" s="1"/>
      <c r="B925" s="1"/>
      <c r="C925" s="2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>
      <c r="A926" s="1"/>
      <c r="B926" s="1"/>
      <c r="C926" s="2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>
      <c r="A927" s="1"/>
      <c r="B927" s="1"/>
      <c r="C927" s="2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>
      <c r="A928" s="1"/>
      <c r="B928" s="1"/>
      <c r="C928" s="2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>
      <c r="A929" s="1"/>
      <c r="B929" s="1"/>
      <c r="C929" s="2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>
      <c r="A930" s="1"/>
      <c r="B930" s="1"/>
      <c r="C930" s="2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>
      <c r="A931" s="1"/>
      <c r="B931" s="1"/>
      <c r="C931" s="2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>
      <c r="A932" s="1"/>
      <c r="B932" s="1"/>
      <c r="C932" s="2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>
      <c r="A933" s="1"/>
      <c r="B933" s="1"/>
      <c r="C933" s="2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>
      <c r="A934" s="1"/>
      <c r="B934" s="1"/>
      <c r="C934" s="2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>
      <c r="A935" s="1"/>
      <c r="B935" s="1"/>
      <c r="C935" s="2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>
      <c r="A936" s="1"/>
      <c r="B936" s="1"/>
      <c r="C936" s="2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>
      <c r="A937" s="1"/>
      <c r="B937" s="1"/>
      <c r="C937" s="2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>
      <c r="A938" s="1"/>
      <c r="B938" s="1"/>
      <c r="C938" s="2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>
      <c r="A939" s="1"/>
      <c r="B939" s="1"/>
      <c r="C939" s="2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>
      <c r="A940" s="1"/>
      <c r="B940" s="1"/>
      <c r="C940" s="2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>
      <c r="A941" s="1"/>
      <c r="B941" s="1"/>
      <c r="C941" s="2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>
      <c r="A942" s="1"/>
      <c r="B942" s="1"/>
      <c r="C942" s="2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>
      <c r="A943" s="1"/>
      <c r="B943" s="1"/>
      <c r="C943" s="2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>
      <c r="A944" s="1"/>
      <c r="B944" s="1"/>
      <c r="C944" s="2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>
      <c r="A945" s="1"/>
      <c r="B945" s="1"/>
      <c r="C945" s="2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>
      <c r="A946" s="1"/>
      <c r="B946" s="1"/>
      <c r="C946" s="2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>
      <c r="A947" s="1"/>
      <c r="B947" s="1"/>
      <c r="C947" s="2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>
      <c r="A948" s="1"/>
      <c r="B948" s="1"/>
      <c r="C948" s="2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>
      <c r="A949" s="1"/>
      <c r="B949" s="1"/>
      <c r="C949" s="2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>
      <c r="A950" s="1"/>
      <c r="B950" s="1"/>
      <c r="C950" s="2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>
      <c r="A951" s="1"/>
      <c r="B951" s="1"/>
      <c r="C951" s="2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>
      <c r="A952" s="1"/>
      <c r="B952" s="1"/>
      <c r="C952" s="2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>
      <c r="A953" s="1"/>
      <c r="B953" s="1"/>
      <c r="C953" s="2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>
      <c r="A954" s="1"/>
      <c r="B954" s="1"/>
      <c r="C954" s="2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>
      <c r="A955" s="1"/>
      <c r="B955" s="1"/>
      <c r="C955" s="2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>
      <c r="A956" s="1"/>
      <c r="B956" s="1"/>
      <c r="C956" s="2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>
      <c r="A957" s="1"/>
      <c r="B957" s="1"/>
      <c r="C957" s="2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>
      <c r="A958" s="1"/>
      <c r="B958" s="1"/>
      <c r="C958" s="2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>
      <c r="A959" s="1"/>
      <c r="B959" s="1"/>
      <c r="C959" s="2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>
      <c r="A960" s="1"/>
      <c r="B960" s="1"/>
      <c r="C960" s="2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>
      <c r="A961" s="1"/>
      <c r="B961" s="1"/>
      <c r="C961" s="2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>
      <c r="A962" s="1"/>
      <c r="B962" s="1"/>
      <c r="C962" s="2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>
      <c r="A963" s="1"/>
      <c r="B963" s="1"/>
      <c r="C963" s="2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>
      <c r="A964" s="1"/>
      <c r="B964" s="1"/>
      <c r="C964" s="2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>
      <c r="A965" s="1"/>
      <c r="B965" s="1"/>
      <c r="C965" s="2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>
      <c r="A966" s="1"/>
      <c r="B966" s="1"/>
      <c r="C966" s="2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>
      <c r="A967" s="1"/>
      <c r="B967" s="1"/>
      <c r="C967" s="2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>
      <c r="A968" s="1"/>
      <c r="B968" s="1"/>
      <c r="C968" s="2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>
      <c r="A969" s="1"/>
      <c r="B969" s="1"/>
      <c r="C969" s="2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>
      <c r="A970" s="1"/>
      <c r="B970" s="1"/>
      <c r="C970" s="2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>
      <c r="A971" s="1"/>
      <c r="B971" s="1"/>
      <c r="C971" s="2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>
      <c r="A972" s="1"/>
      <c r="B972" s="1"/>
      <c r="C972" s="2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>
      <c r="A973" s="1"/>
      <c r="B973" s="1"/>
      <c r="C973" s="2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>
      <c r="A974" s="1"/>
      <c r="B974" s="1"/>
      <c r="C974" s="2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>
      <c r="A975" s="1"/>
      <c r="B975" s="1"/>
      <c r="C975" s="2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>
      <c r="A976" s="1"/>
      <c r="B976" s="1"/>
      <c r="C976" s="2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>
      <c r="A977" s="1"/>
      <c r="B977" s="1"/>
      <c r="C977" s="2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>
      <c r="A978" s="1"/>
      <c r="B978" s="1"/>
      <c r="C978" s="2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>
      <c r="A979" s="1"/>
      <c r="B979" s="1"/>
      <c r="C979" s="2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>
      <c r="A980" s="1"/>
      <c r="B980" s="1"/>
      <c r="C980" s="2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>
      <c r="A981" s="1"/>
      <c r="B981" s="1"/>
      <c r="C981" s="2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>
      <c r="A982" s="1"/>
      <c r="B982" s="1"/>
      <c r="C982" s="2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>
      <c r="A983" s="1"/>
      <c r="B983" s="1"/>
      <c r="C983" s="2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>
      <c r="A984" s="1"/>
      <c r="B984" s="1"/>
      <c r="C984" s="2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>
      <c r="A985" s="1"/>
      <c r="B985" s="1"/>
      <c r="C985" s="2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>
      <c r="A986" s="1"/>
      <c r="B986" s="1"/>
      <c r="C986" s="2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>
      <c r="A987" s="1"/>
      <c r="B987" s="1"/>
      <c r="C987" s="2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>
      <c r="A988" s="1"/>
      <c r="B988" s="1"/>
      <c r="C988" s="2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>
      <c r="A989" s="1"/>
      <c r="B989" s="1"/>
      <c r="C989" s="2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>
      <c r="A990" s="1"/>
      <c r="B990" s="1"/>
      <c r="C990" s="2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>
      <c r="A991" s="1"/>
      <c r="B991" s="1"/>
      <c r="C991" s="2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>
      <c r="A992" s="1"/>
      <c r="B992" s="1"/>
      <c r="C992" s="2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>
      <c r="A993" s="1"/>
      <c r="B993" s="1"/>
      <c r="C993" s="2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>
      <c r="A994" s="1"/>
      <c r="B994" s="1"/>
      <c r="C994" s="2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>
      <c r="A995" s="1"/>
      <c r="B995" s="1"/>
      <c r="C995" s="2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>
      <c r="A996" s="1"/>
      <c r="B996" s="1"/>
      <c r="C996" s="2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>
      <c r="A997" s="1"/>
      <c r="B997" s="1"/>
      <c r="C997" s="2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>
      <c r="A998" s="1"/>
      <c r="B998" s="1"/>
      <c r="C998" s="2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>
      <c r="A999" s="1"/>
      <c r="B999" s="1"/>
      <c r="C999" s="2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>
      <c r="A1000" s="1"/>
      <c r="B1000" s="1"/>
      <c r="C1000" s="2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autoFilter ref="B2:G152" xr:uid="{00000000-0009-0000-0000-000000000000}">
    <sortState xmlns:xlrd2="http://schemas.microsoft.com/office/spreadsheetml/2017/richdata2" ref="B2:G140">
      <sortCondition ref="D2:D140"/>
    </sortState>
  </autoFilter>
  <printOptions horizontalCentered="1" verticalCentered="1"/>
  <pageMargins left="0.25" right="0.25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000"/>
  <sheetViews>
    <sheetView showGridLines="0" workbookViewId="0">
      <selection activeCell="C22" sqref="C22"/>
    </sheetView>
  </sheetViews>
  <sheetFormatPr defaultColWidth="14.42578125" defaultRowHeight="15" customHeight="1"/>
  <cols>
    <col min="1" max="1" width="8.7109375" customWidth="1"/>
    <col min="2" max="3" width="16.28515625" customWidth="1"/>
    <col min="4" max="4" width="35.140625" customWidth="1"/>
    <col min="5" max="5" width="14.5703125" customWidth="1"/>
    <col min="6" max="26" width="8.7109375" customWidth="1"/>
  </cols>
  <sheetData>
    <row r="2" spans="2:5">
      <c r="B2" s="21" t="s">
        <v>423</v>
      </c>
      <c r="C2" s="22"/>
      <c r="D2" s="12" t="s">
        <v>424</v>
      </c>
      <c r="E2" s="12" t="s">
        <v>425</v>
      </c>
    </row>
    <row r="3" spans="2:5">
      <c r="B3" s="13" t="s">
        <v>21</v>
      </c>
      <c r="C3" s="14" t="s">
        <v>4</v>
      </c>
      <c r="D3" s="25" t="s">
        <v>428</v>
      </c>
      <c r="E3" s="26" t="s">
        <v>429</v>
      </c>
    </row>
    <row r="4" spans="2:5">
      <c r="B4" s="15" t="s">
        <v>16</v>
      </c>
      <c r="C4" s="16" t="s">
        <v>4</v>
      </c>
      <c r="D4" s="25" t="s">
        <v>428</v>
      </c>
      <c r="E4" s="26" t="s">
        <v>431</v>
      </c>
    </row>
    <row r="5" spans="2:5">
      <c r="B5" s="17" t="s">
        <v>10</v>
      </c>
      <c r="C5" s="18" t="s">
        <v>4</v>
      </c>
      <c r="D5" s="25" t="s">
        <v>428</v>
      </c>
      <c r="E5" s="26" t="s">
        <v>431</v>
      </c>
    </row>
    <row r="6" spans="2:5">
      <c r="B6" s="23" t="s">
        <v>32</v>
      </c>
      <c r="C6" s="24" t="s">
        <v>4</v>
      </c>
      <c r="D6" s="25" t="s">
        <v>428</v>
      </c>
      <c r="E6" s="26" t="s">
        <v>429</v>
      </c>
    </row>
    <row r="7" spans="2:5">
      <c r="B7" s="19" t="s">
        <v>426</v>
      </c>
      <c r="C7" s="20" t="s">
        <v>427</v>
      </c>
      <c r="D7" s="25" t="s">
        <v>428</v>
      </c>
      <c r="E7" s="26" t="s">
        <v>430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C2"/>
  </mergeCells>
  <phoneticPr fontId="12" type="noConversion"/>
  <hyperlinks>
    <hyperlink ref="D3" r:id="rId1" xr:uid="{B151C15C-6743-4047-BCFA-F408443BF644}"/>
    <hyperlink ref="D4:D7" r:id="rId2" display="coorec@planejamento.rj.gov.br" xr:uid="{81598334-9E90-48A1-885E-C14BC651A330}"/>
  </hyperlink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Equipe x UO</vt:lpstr>
      <vt:lpstr>Contatos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mvsobrinho</dc:creator>
  <cp:lastModifiedBy>Manuela Lenkic Nascimento de Souza</cp:lastModifiedBy>
  <dcterms:created xsi:type="dcterms:W3CDTF">2020-01-16T19:15:21Z</dcterms:created>
  <dcterms:modified xsi:type="dcterms:W3CDTF">2026-01-15T19:08:03Z</dcterms:modified>
</cp:coreProperties>
</file>